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xl/comments3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1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360" yWindow="90" windowWidth="21075" windowHeight="11820"/>
  </bookViews>
  <sheets>
    <sheet name="WINS" sheetId="1" r:id="rId1"/>
    <sheet name="changes" sheetId="2" r:id="rId2"/>
    <sheet name="Parcel Info" sheetId="3" r:id="rId3"/>
    <sheet name="TYRA-Jul-Dec" sheetId="4" r:id="rId4"/>
    <sheet name="TYRA-Jan-Jun" sheetId="5" r:id="rId5"/>
    <sheet name="Table 3 FY RTS" sheetId="6" r:id="rId6"/>
    <sheet name="CY RTS" sheetId="7" r:id="rId7"/>
    <sheet name="Table 4 Net RTS" sheetId="8" r:id="rId8"/>
    <sheet name="Resolution table" sheetId="9" r:id="rId9"/>
    <sheet name="Billing Preference" sheetId="10" r:id="rId10"/>
    <sheet name="Monthly Revenue" sheetId="11" r:id="rId11"/>
  </sheets>
  <externalReferences>
    <externalReference r:id="rId12"/>
  </externalReferences>
  <definedNames>
    <definedName name="_Regression_Out" hidden="1">#REF!</definedName>
    <definedName name="DATE">#REF!</definedName>
    <definedName name="dfghdfhj" localSheetId="5" hidden="1">{#N/A,#N/A,FALSE,"REV"}</definedName>
    <definedName name="dfghdfhj" localSheetId="7" hidden="1">{#N/A,#N/A,FALSE,"REV"}</definedName>
    <definedName name="dfghdfhj" hidden="1">{#N/A,#N/A,FALSE,"REV"}</definedName>
    <definedName name="dfghjdfhjdhjh" localSheetId="5" hidden="1">{"TAB3",#N/A,FALSE,"TABLES"}</definedName>
    <definedName name="dfghjdfhjdhjh" localSheetId="7" hidden="1">{"TAB3",#N/A,FALSE,"TABLES"}</definedName>
    <definedName name="dfghjdfhjdhjh" hidden="1">{"TAB3",#N/A,FALSE,"TABLES"}</definedName>
    <definedName name="dfghjgfj" localSheetId="5" hidden="1">{#N/A,#N/A,FALSE,"TABLES"}</definedName>
    <definedName name="dfghjgfj" localSheetId="7" hidden="1">{#N/A,#N/A,FALSE,"TABLES"}</definedName>
    <definedName name="dfghjgfj" hidden="1">{#N/A,#N/A,FALSE,"TABLES"}</definedName>
    <definedName name="dfgjdfgj" localSheetId="5" hidden="1">{"RRCOSTS",#N/A,FALSE,"RRTABLES"}</definedName>
    <definedName name="dfgjdfgj" localSheetId="7" hidden="1">{"RRCOSTS",#N/A,FALSE,"RRTABLES"}</definedName>
    <definedName name="dfgjdfgj" hidden="1">{"RRCOSTS",#N/A,FALSE,"RRTABLES"}</definedName>
    <definedName name="dfhjdfhj" localSheetId="5" hidden="1">{"RATAB2",#N/A,FALSE,"RA-DATA"}</definedName>
    <definedName name="dfhjdfhj" localSheetId="7" hidden="1">{"RATAB2",#N/A,FALSE,"RA-DATA"}</definedName>
    <definedName name="dfhjdfhj" hidden="1">{"RATAB2",#N/A,FALSE,"RA-DATA"}</definedName>
    <definedName name="dfhjdfhjdfjdfh" localSheetId="5" hidden="1">{"TAB2",#N/A,FALSE,"TABLES"}</definedName>
    <definedName name="dfhjdfhjdfjdfh" localSheetId="7" hidden="1">{"TAB2",#N/A,FALSE,"TABLES"}</definedName>
    <definedName name="dfhjdfhjdfjdfh" hidden="1">{"TAB2",#N/A,FALSE,"TABLES"}</definedName>
    <definedName name="dfhjdfhjj" localSheetId="5" hidden="1">{"RATAB3",#N/A,FALSE,"RA-DATA"}</definedName>
    <definedName name="dfhjdfhjj" localSheetId="7" hidden="1">{"RATAB3",#N/A,FALSE,"RA-DATA"}</definedName>
    <definedName name="dfhjdfhjj" hidden="1">{"RATAB3",#N/A,FALSE,"RA-DATA"}</definedName>
    <definedName name="dfjdfj" localSheetId="5" hidden="1">{"RRREVS",#N/A,FALSE,"RRTABLES"}</definedName>
    <definedName name="dfjdfj" localSheetId="7" hidden="1">{"RRREVS",#N/A,FALSE,"RRTABLES"}</definedName>
    <definedName name="dfjdfj" hidden="1">{"RRREVS",#N/A,FALSE,"RRTABLES"}</definedName>
    <definedName name="dfjdfjdfhj" localSheetId="5" hidden="1">{"SOURCEUSE",#N/A,FALSE,"ABTABLES"}</definedName>
    <definedName name="dfjdfjdfhj" localSheetId="7" hidden="1">{"SOURCEUSE",#N/A,FALSE,"ABTABLES"}</definedName>
    <definedName name="dfjdfjdfhj" hidden="1">{"SOURCEUSE",#N/A,FALSE,"ABTABLES"}</definedName>
    <definedName name="dfjdfjdfhjfh" localSheetId="5" hidden="1">{"TAB1",#N/A,FALSE,"TABLES"}</definedName>
    <definedName name="dfjdfjdfhjfh" localSheetId="7" hidden="1">{"TAB1",#N/A,FALSE,"TABLES"}</definedName>
    <definedName name="dfjdfjdfhjfh" hidden="1">{"TAB1",#N/A,FALSE,"TABLES"}</definedName>
    <definedName name="dfjdj" localSheetId="5" hidden="1">{"RADEBT",#N/A,FALSE,"RA-DATA"}</definedName>
    <definedName name="dfjdj" localSheetId="7" hidden="1">{"RADEBT",#N/A,FALSE,"RA-DATA"}</definedName>
    <definedName name="dfjdj" hidden="1">{"RADEBT",#N/A,FALSE,"RA-DATA"}</definedName>
    <definedName name="eruerueru" localSheetId="5" hidden="1">{"Sched_X-1_RevReqInputs_(w/o_hidden_rows)",#N/A,FALSE,"RevReq FunctAlloc";"Sched_X-2,3_A&amp;GClass_(w/o_preset_hidden_rows)",#N/A,FALSE,"A&amp;G Class %";"Sched_X-4_A&amp;G_Allocation_to_Functions",#N/A,FALSE,"A&amp;G Funct %";"Sched_X_5_FixedAssetNBV_by_SubFunction",#N/A,FALSE,"NBV%"}</definedName>
    <definedName name="eruerueru" localSheetId="7" hidden="1">{"Sched_X-1_RevReqInputs_(w/o_hidden_rows)",#N/A,FALSE,"RevReq FunctAlloc";"Sched_X-2,3_A&amp;GClass_(w/o_preset_hidden_rows)",#N/A,FALSE,"A&amp;G Class %";"Sched_X-4_A&amp;G_Allocation_to_Functions",#N/A,FALSE,"A&amp;G Funct %";"Sched_X_5_FixedAssetNBV_by_SubFunction",#N/A,FALSE,"NBV%"}</definedName>
    <definedName name="eruerueru" hidden="1">{"Sched_X-1_RevReqInputs_(w/o_hidden_rows)",#N/A,FALSE,"RevReq FunctAlloc";"Sched_X-2,3_A&amp;GClass_(w/o_preset_hidden_rows)",#N/A,FALSE,"A&amp;G Class %";"Sched_X-4_A&amp;G_Allocation_to_Functions",#N/A,FALSE,"A&amp;G Funct %";"Sched_X_5_FixedAssetNBV_by_SubFunction",#N/A,FALSE,"NBV%"}</definedName>
    <definedName name="erueryuer" localSheetId="5" hidden="1">{"TAB4",#N/A,FALSE,"TABLES"}</definedName>
    <definedName name="erueryuer" localSheetId="7" hidden="1">{"TAB4",#N/A,FALSE,"TABLES"}</definedName>
    <definedName name="erueryuer" hidden="1">{"TAB4",#N/A,FALSE,"TABLES"}</definedName>
    <definedName name="NUMBER">#REF!</definedName>
    <definedName name="_xlnm.Print_Area" localSheetId="9">'Billing Preference'!$C$2:$W$36</definedName>
    <definedName name="_xlnm.Print_Area" localSheetId="8">'Resolution table'!$B$2:$J$34</definedName>
    <definedName name="_xlnm.Print_Area" localSheetId="5">'Table 3 FY RTS'!$A$1:$I$34</definedName>
    <definedName name="_xlnm.Print_Area" localSheetId="7">'Table 4 Net RTS'!$A$1:$I$34</definedName>
    <definedName name="_xlnm.Print_Titles" localSheetId="2">'Parcel Info'!#REF!</definedName>
    <definedName name="sdfgjdgjj" localSheetId="5" hidden="1">{"OSFLOW",#N/A,FALSE,"TABLES"}</definedName>
    <definedName name="sdfgjdgjj" localSheetId="7" hidden="1">{"OSFLOW",#N/A,FALSE,"TABLES"}</definedName>
    <definedName name="sdfgjdgjj" hidden="1">{"OSFLOW",#N/A,FALSE,"TABLES"}</definedName>
    <definedName name="sfgjdfjgj" localSheetId="5" hidden="1">{"RATAB1",#N/A,FALSE,"RA-DATA"}</definedName>
    <definedName name="sfgjdfjgj" localSheetId="7" hidden="1">{"RATAB1",#N/A,FALSE,"RA-DATA"}</definedName>
    <definedName name="sfgjdfjgj" hidden="1">{"RATAB1",#N/A,FALSE,"RA-DATA"}</definedName>
    <definedName name="wrn.A_Series_Summary_Schedules." localSheetId="5" hidden="1">{"ExecSummarySchedsA1,2,3,4,6",#N/A,FALSE,"Summary Scheds";"ExecSummarySchedule_A-5",#N/A,FALSE,"Class. Sum by Funct"}</definedName>
    <definedName name="wrn.A_Series_Summary_Schedules." localSheetId="7" hidden="1">{"ExecSummarySchedsA1,2,3,4,6",#N/A,FALSE,"Summary Scheds";"ExecSummarySchedule_A-5",#N/A,FALSE,"Class. Sum by Funct"}</definedName>
    <definedName name="wrn.A_Series_Summary_Schedules." hidden="1">{"ExecSummarySchedsA1,2,3,4,6",#N/A,FALSE,"Summary Scheds";"ExecSummarySchedule_A-5",#N/A,FALSE,"Class. Sum by Funct"}</definedName>
    <definedName name="wrn.AB3YEAR." localSheetId="5" hidden="1">{"AB3YR",#N/A,FALSE,"ABTABLES"}</definedName>
    <definedName name="wrn.AB3YEAR." localSheetId="7" hidden="1">{"AB3YR",#N/A,FALSE,"ABTABLES"}</definedName>
    <definedName name="wrn.AB3YEAR." hidden="1">{"AB3YR",#N/A,FALSE,"ABTABLES"}</definedName>
    <definedName name="wrn.ABDEBT." localSheetId="5" hidden="1">{"ABDEBT",#N/A,FALSE,"ABTABLES"}</definedName>
    <definedName name="wrn.ABDEBT." localSheetId="7" hidden="1">{"ABDEBT",#N/A,FALSE,"ABTABLES"}</definedName>
    <definedName name="wrn.ABDEBT." hidden="1">{"ABDEBT",#N/A,FALSE,"ABTABLES"}</definedName>
    <definedName name="wrn.ABEXPFND." localSheetId="5" hidden="1">{"ABEXPFND",#N/A,FALSE,"ABTABLES"}</definedName>
    <definedName name="wrn.ABEXPFND." localSheetId="7" hidden="1">{"ABEXPFND",#N/A,FALSE,"ABTABLES"}</definedName>
    <definedName name="wrn.ABEXPFND." hidden="1">{"ABEXPFND",#N/A,FALSE,"ABTABLES"}</definedName>
    <definedName name="wrn.ABRECFND." localSheetId="5" hidden="1">{"ABRECFND",#N/A,FALSE,"ABTABLES"}</definedName>
    <definedName name="wrn.ABRECFND." localSheetId="7" hidden="1">{"ABRECFND",#N/A,FALSE,"ABTABLES"}</definedName>
    <definedName name="wrn.ABRECFND." hidden="1">{"ABRECFND",#N/A,FALSE,"ABTABLES"}</definedName>
    <definedName name="wrn.ABSWC." localSheetId="5" hidden="1">{"ABSWC",#N/A,FALSE,"ABTABLES"}</definedName>
    <definedName name="wrn.ABSWC." localSheetId="7" hidden="1">{"ABSWC",#N/A,FALSE,"ABTABLES"}</definedName>
    <definedName name="wrn.ABSWC." hidden="1">{"ABSWC",#N/A,FALSE,"ABTABLES"}</definedName>
    <definedName name="wrn.ABTAB1." localSheetId="5" hidden="1">{"ABTABLE1",#N/A,FALSE,"ABTABLES"}</definedName>
    <definedName name="wrn.ABTAB1." localSheetId="7" hidden="1">{"ABTABLE1",#N/A,FALSE,"ABTABLES"}</definedName>
    <definedName name="wrn.ABTAB1." hidden="1">{"ABTABLE1",#N/A,FALSE,"ABTABLES"}</definedName>
    <definedName name="wrn.ABTAB2." localSheetId="5" hidden="1">{"ABTABLE2",#N/A,FALSE,"ABTABLES"}</definedName>
    <definedName name="wrn.ABTAB2." localSheetId="7" hidden="1">{"ABTABLE2",#N/A,FALSE,"ABTABLES"}</definedName>
    <definedName name="wrn.ABTAB2." hidden="1">{"ABTABLE2",#N/A,FALSE,"ABTABLES"}</definedName>
    <definedName name="wrn.ABWSREC." localSheetId="5" hidden="1">{"ABWSREC",#N/A,FALSE,"ABTABLES"}</definedName>
    <definedName name="wrn.ABWSREC." localSheetId="7" hidden="1">{"ABWSREC",#N/A,FALSE,"ABTABLES"}</definedName>
    <definedName name="wrn.ABWSREC." hidden="1">{"ABWSREC",#N/A,FALSE,"ABTABLES"}</definedName>
    <definedName name="wrn.B_Series_Summary_Schedules." localSheetId="5" hidden="1">{"SummarySchedB-1_(w.column_settings)",#N/A,FALSE,"RevReq FunctAlloc";"ExecSummarySchedsB2,3,7",#N/A,FALSE,"Summary Scheds";"ExecSummarySchedsB5,6",#N/A,FALSE,"Summary Scheds";"SummarySched-B4",#N/A,FALSE,"Class. Sum by Funct";"SummarySched_B-8_(no_preset_hidden_rows_",#N/A,FALSE,"Class. Summary";"SummarySched_B-9",#N/A,FALSE,"Allocated Costs"}</definedName>
    <definedName name="wrn.B_Series_Summary_Schedules." localSheetId="7" hidden="1">{"SummarySchedB-1_(w.column_settings)",#N/A,FALSE,"RevReq FunctAlloc";"ExecSummarySchedsB2,3,7",#N/A,FALSE,"Summary Scheds";"ExecSummarySchedsB5,6",#N/A,FALSE,"Summary Scheds";"SummarySched-B4",#N/A,FALSE,"Class. Sum by Funct";"SummarySched_B-8_(no_preset_hidden_rows_",#N/A,FALSE,"Class. Summary";"SummarySched_B-9",#N/A,FALSE,"Allocated Costs"}</definedName>
    <definedName name="wrn.B_Series_Summary_Schedules." hidden="1">{"SummarySchedB-1_(w.column_settings)",#N/A,FALSE,"RevReq FunctAlloc";"ExecSummarySchedsB2,3,7",#N/A,FALSE,"Summary Scheds";"ExecSummarySchedsB5,6",#N/A,FALSE,"Summary Scheds";"SummarySched-B4",#N/A,FALSE,"Class. Sum by Funct";"SummarySched_B-8_(no_preset_hidden_rows_",#N/A,FALSE,"Class. Summary";"SummarySched_B-9",#N/A,FALSE,"Allocated Costs"}</definedName>
    <definedName name="wrn.C1_Sched_Rev_Req." localSheetId="5" hidden="1">{"Sched_C1_Rev_Req_(Preset_Hidden_Rows)",#N/A,FALSE,"RevReq FunctAlloc"}</definedName>
    <definedName name="wrn.C1_Sched_Rev_Req." localSheetId="7" hidden="1">{"Sched_C1_Rev_Req_(Preset_Hidden_Rows)",#N/A,FALSE,"RevReq FunctAlloc"}</definedName>
    <definedName name="wrn.C1_Sched_Rev_Req." hidden="1">{"Sched_C1_Rev_Req_(Preset_Hidden_Rows)",#N/A,FALSE,"RevReq FunctAlloc"}</definedName>
    <definedName name="wrn.D_Series_Schedules." localSheetId="5" hidden="1">{"Sched_D-1_Funct_Percentages_(hidden_rows)",#N/A,FALSE,"RevReq FunctAlloc";"Sched_D-2_Funct_Results_(hidden_rows_preset)",#N/A,FALSE,"RevReq FunctAlloc";"Sched_D-3_Facility_Operating_Criteria",#N/A,FALSE,"Eng. Factors";"Sched_D-4_Labor_Alloc_(hidden_rows_preset)",#N/A,FALSE,"RevReq FunctAlloc"}</definedName>
    <definedName name="wrn.D_Series_Schedules." localSheetId="7" hidden="1">{"Sched_D-1_Funct_Percentages_(hidden_rows)",#N/A,FALSE,"RevReq FunctAlloc";"Sched_D-2_Funct_Results_(hidden_rows_preset)",#N/A,FALSE,"RevReq FunctAlloc";"Sched_D-3_Facility_Operating_Criteria",#N/A,FALSE,"Eng. Factors";"Sched_D-4_Labor_Alloc_(hidden_rows_preset)",#N/A,FALSE,"RevReq FunctAlloc"}</definedName>
    <definedName name="wrn.D_Series_Schedules." hidden="1">{"Sched_D-1_Funct_Percentages_(hidden_rows)",#N/A,FALSE,"RevReq FunctAlloc";"Sched_D-2_Funct_Results_(hidden_rows_preset)",#N/A,FALSE,"RevReq FunctAlloc";"Sched_D-3_Facility_Operating_Criteria",#N/A,FALSE,"Eng. Factors";"Sched_D-4_Labor_Alloc_(hidden_rows_preset)",#N/A,FALSE,"RevReq FunctAlloc"}</definedName>
    <definedName name="wrn.E_Series_Schedules." localSheetId="5" hidden="1">{#N/A,#N/A,FALSE,"Class1";#N/A,#N/A,FALSE,"Class2";#N/A,#N/A,FALSE,"Class3";#N/A,#N/A,FALSE,"Class4";#N/A,#N/A,FALSE,"Class5";#N/A,#N/A,FALSE,"Class6";#N/A,#N/A,FALSE,"Class7";#N/A,#N/A,FALSE,"Class8";#N/A,#N/A,FALSE,"Class9";#N/A,#N/A,FALSE,"Class10";#N/A,#N/A,FALSE,"Class11";#N/A,#N/A,FALSE,"Class12";#N/A,#N/A,FALSE,"Class13";#N/A,#N/A,FALSE,"Class14";#N/A,#N/A,FALSE,"Class15";#N/A,#N/A,FALSE,"Class16";#N/A,#N/A,FALSE,"Class17";#N/A,#N/A,FALSE,"Class18";#N/A,#N/A,FALSE,"Class19";#N/A,#N/A,FALSE,"Class20";#N/A,#N/A,FALSE,"Class21";#N/A,#N/A,FALSE,"Class22";#N/A,#N/A,FALSE,"Class23";#N/A,#N/A,FALSE,"Class24";"Sched_E-25_Demand-Commodity%",#N/A,FALSE,"Eng. Factors"}</definedName>
    <definedName name="wrn.E_Series_Schedules." localSheetId="7" hidden="1">{#N/A,#N/A,FALSE,"Class1";#N/A,#N/A,FALSE,"Class2";#N/A,#N/A,FALSE,"Class3";#N/A,#N/A,FALSE,"Class4";#N/A,#N/A,FALSE,"Class5";#N/A,#N/A,FALSE,"Class6";#N/A,#N/A,FALSE,"Class7";#N/A,#N/A,FALSE,"Class8";#N/A,#N/A,FALSE,"Class9";#N/A,#N/A,FALSE,"Class10";#N/A,#N/A,FALSE,"Class11";#N/A,#N/A,FALSE,"Class12";#N/A,#N/A,FALSE,"Class13";#N/A,#N/A,FALSE,"Class14";#N/A,#N/A,FALSE,"Class15";#N/A,#N/A,FALSE,"Class16";#N/A,#N/A,FALSE,"Class17";#N/A,#N/A,FALSE,"Class18";#N/A,#N/A,FALSE,"Class19";#N/A,#N/A,FALSE,"Class20";#N/A,#N/A,FALSE,"Class21";#N/A,#N/A,FALSE,"Class22";#N/A,#N/A,FALSE,"Class23";#N/A,#N/A,FALSE,"Class24";"Sched_E-25_Demand-Commodity%",#N/A,FALSE,"Eng. Factors"}</definedName>
    <definedName name="wrn.E_Series_Schedules." hidden="1">{#N/A,#N/A,FALSE,"Class1";#N/A,#N/A,FALSE,"Class2";#N/A,#N/A,FALSE,"Class3";#N/A,#N/A,FALSE,"Class4";#N/A,#N/A,FALSE,"Class5";#N/A,#N/A,FALSE,"Class6";#N/A,#N/A,FALSE,"Class7";#N/A,#N/A,FALSE,"Class8";#N/A,#N/A,FALSE,"Class9";#N/A,#N/A,FALSE,"Class10";#N/A,#N/A,FALSE,"Class11";#N/A,#N/A,FALSE,"Class12";#N/A,#N/A,FALSE,"Class13";#N/A,#N/A,FALSE,"Class14";#N/A,#N/A,FALSE,"Class15";#N/A,#N/A,FALSE,"Class16";#N/A,#N/A,FALSE,"Class17";#N/A,#N/A,FALSE,"Class18";#N/A,#N/A,FALSE,"Class19";#N/A,#N/A,FALSE,"Class20";#N/A,#N/A,FALSE,"Class21";#N/A,#N/A,FALSE,"Class22";#N/A,#N/A,FALSE,"Class23";#N/A,#N/A,FALSE,"Class24";"Sched_E-25_Demand-Commodity%",#N/A,FALSE,"Eng. Factors"}</definedName>
    <definedName name="wrn.EXP2020." localSheetId="5" hidden="1">{#N/A,#N/A,FALSE,"TABLES"}</definedName>
    <definedName name="wrn.EXP2020." localSheetId="7" hidden="1">{#N/A,#N/A,FALSE,"TABLES"}</definedName>
    <definedName name="wrn.EXP2020." hidden="1">{#N/A,#N/A,FALSE,"TABLES"}</definedName>
    <definedName name="wrn.F_Series_Schedules." localSheetId="5" hidden="1">{"Sched_F-1,2,3,4_Projections",#N/A,FALSE,"Projections";"Sched_F-5_Projected_NBV_%",#N/A,FALSE,"NBV%";"Sched_F-6_ProjectedNetRevReq",#N/A,FALSE,"Projections"}</definedName>
    <definedName name="wrn.F_Series_Schedules." localSheetId="7" hidden="1">{"Sched_F-1,2,3,4_Projections",#N/A,FALSE,"Projections";"Sched_F-5_Projected_NBV_%",#N/A,FALSE,"NBV%";"Sched_F-6_ProjectedNetRevReq",#N/A,FALSE,"Projections"}</definedName>
    <definedName name="wrn.F_Series_Schedules." hidden="1">{"Sched_F-1,2,3,4_Projections",#N/A,FALSE,"Projections";"Sched_F-5_Projected_NBV_%",#N/A,FALSE,"NBV%";"Sched_F-6_ProjectedNetRevReq",#N/A,FALSE,"Projections"}</definedName>
    <definedName name="wrn.FIXCOVER." localSheetId="5" hidden="1">{"FIXCOVER",#N/A,FALSE,"FIXCOVER"}</definedName>
    <definedName name="wrn.FIXCOVER." localSheetId="7" hidden="1">{"FIXCOVER",#N/A,FALSE,"FIXCOVER"}</definedName>
    <definedName name="wrn.FIXCOVER." hidden="1">{"FIXCOVER",#N/A,FALSE,"FIXCOVER"}</definedName>
    <definedName name="wrn.FUNDSBAL." localSheetId="5" hidden="1">{"FUNDSBAL",#N/A,FALSE,"ABTABLES"}</definedName>
    <definedName name="wrn.FUNDSBAL." localSheetId="7" hidden="1">{"FUNDSBAL",#N/A,FALSE,"ABTABLES"}</definedName>
    <definedName name="wrn.FUNDSBAL." hidden="1">{"FUNDSBAL",#N/A,FALSE,"ABTABLES"}</definedName>
    <definedName name="wrn.OSFLOW." localSheetId="5" hidden="1">{"OSFLOW",#N/A,FALSE,"TABLES"}</definedName>
    <definedName name="wrn.OSFLOW." localSheetId="7" hidden="1">{"OSFLOW",#N/A,FALSE,"TABLES"}</definedName>
    <definedName name="wrn.OSFLOW." hidden="1">{"OSFLOW",#N/A,FALSE,"TABLES"}</definedName>
    <definedName name="wrn.RADEBT." localSheetId="5" hidden="1">{"RADEBT",#N/A,FALSE,"RA-DATA"}</definedName>
    <definedName name="wrn.RADEBT." localSheetId="7" hidden="1">{"RADEBT",#N/A,FALSE,"RA-DATA"}</definedName>
    <definedName name="wrn.RADEBT." hidden="1">{"RADEBT",#N/A,FALSE,"RA-DATA"}</definedName>
    <definedName name="wrn.RATAB1." localSheetId="5" hidden="1">{"RATAB1",#N/A,FALSE,"RA-DATA"}</definedName>
    <definedName name="wrn.RATAB1." localSheetId="7" hidden="1">{"RATAB1",#N/A,FALSE,"RA-DATA"}</definedName>
    <definedName name="wrn.RATAB1." hidden="1">{"RATAB1",#N/A,FALSE,"RA-DATA"}</definedName>
    <definedName name="wrn.RATAB2." localSheetId="5" hidden="1">{"RATAB2",#N/A,FALSE,"RA-DATA"}</definedName>
    <definedName name="wrn.RATAB2." localSheetId="7" hidden="1">{"RATAB2",#N/A,FALSE,"RA-DATA"}</definedName>
    <definedName name="wrn.RATAB2." hidden="1">{"RATAB2",#N/A,FALSE,"RA-DATA"}</definedName>
    <definedName name="wrn.RATAB3." localSheetId="5" hidden="1">{"RATAB3",#N/A,FALSE,"RA-DATA"}</definedName>
    <definedName name="wrn.RATAB3." localSheetId="7" hidden="1">{"RATAB3",#N/A,FALSE,"RA-DATA"}</definedName>
    <definedName name="wrn.RATAB3." hidden="1">{"RATAB3",#N/A,FALSE,"RA-DATA"}</definedName>
    <definedName name="wrn.Revenues._.and._.Water._.Rates." localSheetId="5" hidden="1">{#N/A,#N/A,FALSE,"REV"}</definedName>
    <definedName name="wrn.Revenues._.and._.Water._.Rates." localSheetId="7" hidden="1">{#N/A,#N/A,FALSE,"REV"}</definedName>
    <definedName name="wrn.Revenues._.and._.Water._.Rates." hidden="1">{#N/A,#N/A,FALSE,"REV"}</definedName>
    <definedName name="wrn.REVS2020." localSheetId="5" hidden="1">{#N/A,#N/A,FALSE,"TABLES"}</definedName>
    <definedName name="wrn.REVS2020." localSheetId="7" hidden="1">{#N/A,#N/A,FALSE,"TABLES"}</definedName>
    <definedName name="wrn.REVS2020." hidden="1">{#N/A,#N/A,FALSE,"TABLES"}</definedName>
    <definedName name="wrn.RRCOSTS." localSheetId="5" hidden="1">{"RRCOSTS",#N/A,FALSE,"RRTABLES"}</definedName>
    <definedName name="wrn.RRCOSTS." localSheetId="7" hidden="1">{"RRCOSTS",#N/A,FALSE,"RRTABLES"}</definedName>
    <definedName name="wrn.RRCOSTS." hidden="1">{"RRCOSTS",#N/A,FALSE,"RRTABLES"}</definedName>
    <definedName name="wrn.RRREVS." localSheetId="5" hidden="1">{"RRREVS",#N/A,FALSE,"RRTABLES"}</definedName>
    <definedName name="wrn.RRREVS." localSheetId="7" hidden="1">{"RRREVS",#N/A,FALSE,"RRTABLES"}</definedName>
    <definedName name="wrn.RRREVS." hidden="1">{"RRREVS",#N/A,FALSE,"RRTABLES"}</definedName>
    <definedName name="wrn.SOURCEUSE." localSheetId="5" hidden="1">{"SOURCEUSE",#N/A,FALSE,"ABTABLES"}</definedName>
    <definedName name="wrn.SOURCEUSE." localSheetId="7" hidden="1">{"SOURCEUSE",#N/A,FALSE,"ABTABLES"}</definedName>
    <definedName name="wrn.SOURCEUSE." hidden="1">{"SOURCEUSE",#N/A,FALSE,"ABTABLES"}</definedName>
    <definedName name="wrn.TAB1." localSheetId="5" hidden="1">{"TAB1",#N/A,FALSE,"TABLES"}</definedName>
    <definedName name="wrn.TAB1." localSheetId="7" hidden="1">{"TAB1",#N/A,FALSE,"TABLES"}</definedName>
    <definedName name="wrn.TAB1." hidden="1">{"TAB1",#N/A,FALSE,"TABLES"}</definedName>
    <definedName name="wrn.TAB2." localSheetId="5" hidden="1">{"TAB2",#N/A,FALSE,"TABLES"}</definedName>
    <definedName name="wrn.TAB2." localSheetId="7" hidden="1">{"TAB2",#N/A,FALSE,"TABLES"}</definedName>
    <definedName name="wrn.TAB2." hidden="1">{"TAB2",#N/A,FALSE,"TABLES"}</definedName>
    <definedName name="wrn.TAB3." localSheetId="5" hidden="1">{"TAB3",#N/A,FALSE,"TABLES"}</definedName>
    <definedName name="wrn.TAB3." localSheetId="7" hidden="1">{"TAB3",#N/A,FALSE,"TABLES"}</definedName>
    <definedName name="wrn.TAB3." hidden="1">{"TAB3",#N/A,FALSE,"TABLES"}</definedName>
    <definedName name="wrn.TAB4." localSheetId="5" hidden="1">{"TAB4",#N/A,FALSE,"TABLES"}</definedName>
    <definedName name="wrn.TAB4." localSheetId="7" hidden="1">{"TAB4",#N/A,FALSE,"TABLES"}</definedName>
    <definedName name="wrn.TAB4." hidden="1">{"TAB4",#N/A,FALSE,"TABLES"}</definedName>
    <definedName name="wrn.X_Series_Schedules." localSheetId="5" hidden="1">{"Sched_X-1_RevReqInputs_(w/o_hidden_rows)",#N/A,FALSE,"RevReq FunctAlloc";"Sched_X-2,3_A&amp;GClass_(w/o_preset_hidden_rows)",#N/A,FALSE,"A&amp;G Class %";"Sched_X-4_A&amp;G_Allocation_to_Functions",#N/A,FALSE,"A&amp;G Funct %";"Sched_X_5_FixedAssetNBV_by_SubFunction",#N/A,FALSE,"NBV%"}</definedName>
    <definedName name="wrn.X_Series_Schedules." localSheetId="7" hidden="1">{"Sched_X-1_RevReqInputs_(w/o_hidden_rows)",#N/A,FALSE,"RevReq FunctAlloc";"Sched_X-2,3_A&amp;GClass_(w/o_preset_hidden_rows)",#N/A,FALSE,"A&amp;G Class %";"Sched_X-4_A&amp;G_Allocation_to_Functions",#N/A,FALSE,"A&amp;G Funct %";"Sched_X_5_FixedAssetNBV_by_SubFunction",#N/A,FALSE,"NBV%"}</definedName>
    <definedName name="wrn.X_Series_Schedules." hidden="1">{"Sched_X-1_RevReqInputs_(w/o_hidden_rows)",#N/A,FALSE,"RevReq FunctAlloc";"Sched_X-2,3_A&amp;GClass_(w/o_preset_hidden_rows)",#N/A,FALSE,"A&amp;G Class %";"Sched_X-4_A&amp;G_Allocation_to_Functions",#N/A,FALSE,"A&amp;G Funct %";"Sched_X_5_FixedAssetNBV_by_SubFunction",#N/A,FALSE,"NBV%"}</definedName>
    <definedName name="xlu">[1]Summary!$B$1</definedName>
    <definedName name="zzbbbbb" localSheetId="5" hidden="1">{"ExecSummarySchedsA1,2,3,4,6",#N/A,FALSE,"Summary Scheds";"ExecSummarySchedule_A-5",#N/A,FALSE,"Class. Sum by Funct"}</definedName>
    <definedName name="zzbbbbb" localSheetId="7" hidden="1">{"ExecSummarySchedsA1,2,3,4,6",#N/A,FALSE,"Summary Scheds";"ExecSummarySchedule_A-5",#N/A,FALSE,"Class. Sum by Funct"}</definedName>
    <definedName name="zzbbbbb" hidden="1">{"ExecSummarySchedsA1,2,3,4,6",#N/A,FALSE,"Summary Scheds";"ExecSummarySchedule_A-5",#N/A,FALSE,"Class. Sum by Funct"}</definedName>
    <definedName name="zznnnnn" localSheetId="5" hidden="1">{"AB3YR",#N/A,FALSE,"ABTABLES"}</definedName>
    <definedName name="zznnnnn" localSheetId="7" hidden="1">{"AB3YR",#N/A,FALSE,"ABTABLES"}</definedName>
    <definedName name="zznnnnn" hidden="1">{"AB3YR",#N/A,FALSE,"ABTABLES"}</definedName>
    <definedName name="zzznmnnnn" localSheetId="5" hidden="1">{"ABEXPFND",#N/A,FALSE,"ABTABLES"}</definedName>
    <definedName name="zzznmnnnn" localSheetId="7" hidden="1">{"ABEXPFND",#N/A,FALSE,"ABTABLES"}</definedName>
    <definedName name="zzznmnnnn" hidden="1">{"ABEXPFND",#N/A,FALSE,"ABTABLES"}</definedName>
    <definedName name="zzzpzpzpz" localSheetId="5" hidden="1">{"FUNDSBAL",#N/A,FALSE,"ABTABLES"}</definedName>
    <definedName name="zzzpzpzpz" localSheetId="7" hidden="1">{"FUNDSBAL",#N/A,FALSE,"ABTABLES"}</definedName>
    <definedName name="zzzpzpzpz" hidden="1">{"FUNDSBAL",#N/A,FALSE,"ABTABLES"}</definedName>
    <definedName name="zzzzfffff" localSheetId="5" hidden="1">{"ABSWC",#N/A,FALSE,"ABTABLES"}</definedName>
    <definedName name="zzzzfffff" localSheetId="7" hidden="1">{"ABSWC",#N/A,FALSE,"ABTABLES"}</definedName>
    <definedName name="zzzzfffff" hidden="1">{"ABSWC",#N/A,FALSE,"ABTABLES"}</definedName>
    <definedName name="zzzzggggg" localSheetId="5" hidden="1">{"ABRECFND",#N/A,FALSE,"ABTABLES"}</definedName>
    <definedName name="zzzzggggg" localSheetId="7" hidden="1">{"ABRECFND",#N/A,FALSE,"ABTABLES"}</definedName>
    <definedName name="zzzzggggg" hidden="1">{"ABRECFND",#N/A,FALSE,"ABTABLES"}</definedName>
    <definedName name="zzzzqqqqqq" localSheetId="5" hidden="1">{"ABTABLE2",#N/A,FALSE,"ABTABLES"}</definedName>
    <definedName name="zzzzqqqqqq" localSheetId="7" hidden="1">{"ABTABLE2",#N/A,FALSE,"ABTABLES"}</definedName>
    <definedName name="zzzzqqqqqq" hidden="1">{"ABTABLE2",#N/A,FALSE,"ABTABLES"}</definedName>
    <definedName name="zzzzssssss" localSheetId="5" hidden="1">{"ABTABLE1",#N/A,FALSE,"ABTABLES"}</definedName>
    <definedName name="zzzzssssss" localSheetId="7" hidden="1">{"ABTABLE1",#N/A,FALSE,"ABTABLES"}</definedName>
    <definedName name="zzzzssssss" hidden="1">{"ABTABLE1",#N/A,FALSE,"ABTABLES"}</definedName>
    <definedName name="zzzzzffffffff" localSheetId="5" hidden="1">{"ABWSREC",#N/A,FALSE,"ABTABLES"}</definedName>
    <definedName name="zzzzzffffffff" localSheetId="7" hidden="1">{"ABWSREC",#N/A,FALSE,"ABTABLES"}</definedName>
    <definedName name="zzzzzffffffff" hidden="1">{"ABWSREC",#N/A,FALSE,"ABTABLES"}</definedName>
    <definedName name="zzzzzpppppp" localSheetId="5" hidden="1">{"Sched_F-1,2,3,4_Projections",#N/A,FALSE,"Projections";"Sched_F-5_Projected_NBV_%",#N/A,FALSE,"NBV%";"Sched_F-6_ProjectedNetRevReq",#N/A,FALSE,"Projections"}</definedName>
    <definedName name="zzzzzpppppp" localSheetId="7" hidden="1">{"Sched_F-1,2,3,4_Projections",#N/A,FALSE,"Projections";"Sched_F-5_Projected_NBV_%",#N/A,FALSE,"NBV%";"Sched_F-6_ProjectedNetRevReq",#N/A,FALSE,"Projections"}</definedName>
    <definedName name="zzzzzpppppp" hidden="1">{"Sched_F-1,2,3,4_Projections",#N/A,FALSE,"Projections";"Sched_F-5_Projected_NBV_%",#N/A,FALSE,"NBV%";"Sched_F-6_ProjectedNetRevReq",#N/A,FALSE,"Projections"}</definedName>
    <definedName name="zzzzzwwwaaq" localSheetId="5" hidden="1">{#N/A,#N/A,FALSE,"Class1";#N/A,#N/A,FALSE,"Class2";#N/A,#N/A,FALSE,"Class3";#N/A,#N/A,FALSE,"Class4";#N/A,#N/A,FALSE,"Class5";#N/A,#N/A,FALSE,"Class6";#N/A,#N/A,FALSE,"Class7";#N/A,#N/A,FALSE,"Class8";#N/A,#N/A,FALSE,"Class9";#N/A,#N/A,FALSE,"Class10";#N/A,#N/A,FALSE,"Class11";#N/A,#N/A,FALSE,"Class12";#N/A,#N/A,FALSE,"Class13";#N/A,#N/A,FALSE,"Class14";#N/A,#N/A,FALSE,"Class15";#N/A,#N/A,FALSE,"Class16";#N/A,#N/A,FALSE,"Class17";#N/A,#N/A,FALSE,"Class18";#N/A,#N/A,FALSE,"Class19";#N/A,#N/A,FALSE,"Class20";#N/A,#N/A,FALSE,"Class21";#N/A,#N/A,FALSE,"Class22";#N/A,#N/A,FALSE,"Class23";#N/A,#N/A,FALSE,"Class24";"Sched_E-25_Demand-Commodity%",#N/A,FALSE,"Eng. Factors"}</definedName>
    <definedName name="zzzzzwwwaaq" localSheetId="7" hidden="1">{#N/A,#N/A,FALSE,"Class1";#N/A,#N/A,FALSE,"Class2";#N/A,#N/A,FALSE,"Class3";#N/A,#N/A,FALSE,"Class4";#N/A,#N/A,FALSE,"Class5";#N/A,#N/A,FALSE,"Class6";#N/A,#N/A,FALSE,"Class7";#N/A,#N/A,FALSE,"Class8";#N/A,#N/A,FALSE,"Class9";#N/A,#N/A,FALSE,"Class10";#N/A,#N/A,FALSE,"Class11";#N/A,#N/A,FALSE,"Class12";#N/A,#N/A,FALSE,"Class13";#N/A,#N/A,FALSE,"Class14";#N/A,#N/A,FALSE,"Class15";#N/A,#N/A,FALSE,"Class16";#N/A,#N/A,FALSE,"Class17";#N/A,#N/A,FALSE,"Class18";#N/A,#N/A,FALSE,"Class19";#N/A,#N/A,FALSE,"Class20";#N/A,#N/A,FALSE,"Class21";#N/A,#N/A,FALSE,"Class22";#N/A,#N/A,FALSE,"Class23";#N/A,#N/A,FALSE,"Class24";"Sched_E-25_Demand-Commodity%",#N/A,FALSE,"Eng. Factors"}</definedName>
    <definedName name="zzzzzwwwaaq" hidden="1">{#N/A,#N/A,FALSE,"Class1";#N/A,#N/A,FALSE,"Class2";#N/A,#N/A,FALSE,"Class3";#N/A,#N/A,FALSE,"Class4";#N/A,#N/A,FALSE,"Class5";#N/A,#N/A,FALSE,"Class6";#N/A,#N/A,FALSE,"Class7";#N/A,#N/A,FALSE,"Class8";#N/A,#N/A,FALSE,"Class9";#N/A,#N/A,FALSE,"Class10";#N/A,#N/A,FALSE,"Class11";#N/A,#N/A,FALSE,"Class12";#N/A,#N/A,FALSE,"Class13";#N/A,#N/A,FALSE,"Class14";#N/A,#N/A,FALSE,"Class15";#N/A,#N/A,FALSE,"Class16";#N/A,#N/A,FALSE,"Class17";#N/A,#N/A,FALSE,"Class18";#N/A,#N/A,FALSE,"Class19";#N/A,#N/A,FALSE,"Class20";#N/A,#N/A,FALSE,"Class21";#N/A,#N/A,FALSE,"Class22";#N/A,#N/A,FALSE,"Class23";#N/A,#N/A,FALSE,"Class24";"Sched_E-25_Demand-Commodity%",#N/A,FALSE,"Eng. Factors"}</definedName>
    <definedName name="zzzzzxxxxx" localSheetId="5" hidden="1">{"ABDEBT",#N/A,FALSE,"ABTABLES"}</definedName>
    <definedName name="zzzzzxxxxx" localSheetId="7" hidden="1">{"ABDEBT",#N/A,FALSE,"ABTABLES"}</definedName>
    <definedName name="zzzzzxxxxx" hidden="1">{"ABDEBT",#N/A,FALSE,"ABTABLES"}</definedName>
    <definedName name="zzzzzzssddfgfgfg" localSheetId="5" hidden="1">{"FIXCOVER",#N/A,FALSE,"FIXCOVER"}</definedName>
    <definedName name="zzzzzzssddfgfgfg" localSheetId="7" hidden="1">{"FIXCOVER",#N/A,FALSE,"FIXCOVER"}</definedName>
    <definedName name="zzzzzzssddfgfgfg" hidden="1">{"FIXCOVER",#N/A,FALSE,"FIXCOVER"}</definedName>
    <definedName name="zzzzzzzsssa" localSheetId="5" hidden="1">{"Sched_D-1_Funct_Percentages_(hidden_rows)",#N/A,FALSE,"RevReq FunctAlloc";"Sched_D-2_Funct_Results_(hidden_rows_preset)",#N/A,FALSE,"RevReq FunctAlloc";"Sched_D-3_Facility_Operating_Criteria",#N/A,FALSE,"Eng. Factors";"Sched_D-4_Labor_Alloc_(hidden_rows_preset)",#N/A,FALSE,"RevReq FunctAlloc"}</definedName>
    <definedName name="zzzzzzzsssa" localSheetId="7" hidden="1">{"Sched_D-1_Funct_Percentages_(hidden_rows)",#N/A,FALSE,"RevReq FunctAlloc";"Sched_D-2_Funct_Results_(hidden_rows_preset)",#N/A,FALSE,"RevReq FunctAlloc";"Sched_D-3_Facility_Operating_Criteria",#N/A,FALSE,"Eng. Factors";"Sched_D-4_Labor_Alloc_(hidden_rows_preset)",#N/A,FALSE,"RevReq FunctAlloc"}</definedName>
    <definedName name="zzzzzzzsssa" hidden="1">{"Sched_D-1_Funct_Percentages_(hidden_rows)",#N/A,FALSE,"RevReq FunctAlloc";"Sched_D-2_Funct_Results_(hidden_rows_preset)",#N/A,FALSE,"RevReq FunctAlloc";"Sched_D-3_Facility_Operating_Criteria",#N/A,FALSE,"Eng. Factors";"Sched_D-4_Labor_Alloc_(hidden_rows_preset)",#N/A,FALSE,"RevReq FunctAlloc"}</definedName>
    <definedName name="zzzzzzzwwwwww" localSheetId="5" hidden="1">{#N/A,#N/A,FALSE,"TABLES"}</definedName>
    <definedName name="zzzzzzzwwwwww" localSheetId="7" hidden="1">{#N/A,#N/A,FALSE,"TABLES"}</definedName>
    <definedName name="zzzzzzzwwwwww" hidden="1">{#N/A,#N/A,FALSE,"TABLES"}</definedName>
    <definedName name="zzzzzzzz" localSheetId="5" hidden="1">{"SummarySchedB-1_(w.column_settings)",#N/A,FALSE,"RevReq FunctAlloc";"ExecSummarySchedsB2,3,7",#N/A,FALSE,"Summary Scheds";"ExecSummarySchedsB5,6",#N/A,FALSE,"Summary Scheds";"SummarySched-B4",#N/A,FALSE,"Class. Sum by Funct";"SummarySched_B-8_(no_preset_hidden_rows_",#N/A,FALSE,"Class. Summary";"SummarySched_B-9",#N/A,FALSE,"Allocated Costs"}</definedName>
    <definedName name="zzzzzzzz" localSheetId="7" hidden="1">{"SummarySchedB-1_(w.column_settings)",#N/A,FALSE,"RevReq FunctAlloc";"ExecSummarySchedsB2,3,7",#N/A,FALSE,"Summary Scheds";"ExecSummarySchedsB5,6",#N/A,FALSE,"Summary Scheds";"SummarySched-B4",#N/A,FALSE,"Class. Sum by Funct";"SummarySched_B-8_(no_preset_hidden_rows_",#N/A,FALSE,"Class. Summary";"SummarySched_B-9",#N/A,FALSE,"Allocated Costs"}</definedName>
    <definedName name="zzzzzzzz" hidden="1">{"SummarySchedB-1_(w.column_settings)",#N/A,FALSE,"RevReq FunctAlloc";"ExecSummarySchedsB2,3,7",#N/A,FALSE,"Summary Scheds";"ExecSummarySchedsB5,6",#N/A,FALSE,"Summary Scheds";"SummarySched-B4",#N/A,FALSE,"Class. Sum by Funct";"SummarySched_B-8_(no_preset_hidden_rows_",#N/A,FALSE,"Class. Summary";"SummarySched_B-9",#N/A,FALSE,"Allocated Costs"}</definedName>
    <definedName name="zzzzzzzzsssss" localSheetId="5" hidden="1">{"Sched_C1_Rev_Req_(Preset_Hidden_Rows)",#N/A,FALSE,"RevReq FunctAlloc"}</definedName>
    <definedName name="zzzzzzzzsssss" localSheetId="7" hidden="1">{"Sched_C1_Rev_Req_(Preset_Hidden_Rows)",#N/A,FALSE,"RevReq FunctAlloc"}</definedName>
    <definedName name="zzzzzzzzsssss" hidden="1">{"Sched_C1_Rev_Req_(Preset_Hidden_Rows)",#N/A,FALSE,"RevReq FunctAlloc"}</definedName>
  </definedNames>
  <calcPr calcId="125725"/>
</workbook>
</file>

<file path=xl/comments1.xml><?xml version="1.0" encoding="utf-8"?>
<comments xmlns="http://schemas.openxmlformats.org/spreadsheetml/2006/main">
  <authors>
    <author>Author</author>
  </authors>
  <commentList>
    <comment ref="K7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replenishment
</t>
        </r>
      </text>
    </comment>
    <comment ref="K8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exchange
</t>
        </r>
      </text>
    </comment>
    <comment ref="K9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billing meter error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2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corrected for LA-35 meter error, Dec. 2nd,2004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Calleguas data as in the adopted RTS file; no Ag certs included.
</t>
        </r>
      </text>
    </comment>
    <comment ref="B2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corrected for LA-35 meter error, on Dec. 2nd, 2004.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J3" authorId="0">
      <text>
        <r>
          <rPr>
            <b/>
            <sz val="10"/>
            <color indexed="81"/>
            <rFont val="Tahoma"/>
            <family val="2"/>
          </rPr>
          <t>WillDan</t>
        </r>
      </text>
    </comment>
    <comment ref="K3" authorId="0">
      <text>
        <r>
          <rPr>
            <sz val="10"/>
            <color indexed="81"/>
            <rFont val="Tahoma"/>
            <family val="2"/>
          </rPr>
          <t>WillDan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Coastal</t>
        </r>
      </text>
    </comment>
    <comment ref="M1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Coastal MWD share</t>
        </r>
      </text>
    </comment>
    <comment ref="N1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Coastal MWD share</t>
        </r>
      </text>
    </comment>
    <comment ref="L3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Adjusted for Coastal parcels</t>
        </r>
      </text>
    </comment>
    <comment ref="M30" author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new contract with WillDan, effective 6/1/10-5/31/15.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F4" authorId="0">
      <text>
        <r>
          <rPr>
            <b/>
            <sz val="10"/>
            <color indexed="81"/>
            <rFont val="Tahoma"/>
            <family val="2"/>
          </rPr>
          <t>WilDan</t>
        </r>
      </text>
    </comment>
    <comment ref="G4" authorId="0">
      <text>
        <r>
          <rPr>
            <sz val="10"/>
            <color indexed="81"/>
            <rFont val="Tahoma"/>
            <family val="2"/>
          </rPr>
          <t xml:space="preserve">WillDan
</t>
        </r>
      </text>
    </comment>
    <comment ref="I1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Coastal MWD share</t>
        </r>
      </text>
    </comment>
    <comment ref="J1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Coastal MWD share</t>
        </r>
      </text>
    </comment>
    <comment ref="H31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Adjusted for Coastal parcels</t>
        </r>
      </text>
    </comment>
    <comment ref="I31" author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new contract with WilDan, effective 6/1/10-5/31/15.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B17" authorId="0">
      <text>
        <r>
          <rPr>
            <sz val="8"/>
            <color indexed="81"/>
            <rFont val="Tahoma"/>
            <family val="2"/>
          </rPr>
          <t xml:space="preserve">
Includes Coastal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V4" authorId="0">
      <text>
        <r>
          <rPr>
            <sz val="9"/>
            <color indexed="81"/>
            <rFont val="Tahoma"/>
            <family val="2"/>
          </rPr>
          <t xml:space="preserve">Enter here monthly payments from previous year RTS for June.
</t>
        </r>
      </text>
    </comment>
    <comment ref="W4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Agencies who pay monthly will have the last two payments from the previous FY appear at the beginning of this Cash Year. Since the RTS shares are the same for a calendar year, we can just use the Monthly payment from July of this year as the receivable.</t>
        </r>
      </text>
    </comment>
    <comment ref="E2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San Fernando actually has no billing preference since they always receive a refund</t>
        </r>
      </text>
    </comment>
    <comment ref="E3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Different than regular breakdown since a since value will be spread over the fiscal year instead of 2 different values per the regular RTS charge.</t>
        </r>
      </text>
    </comment>
  </commentList>
</comments>
</file>

<file path=xl/sharedStrings.xml><?xml version="1.0" encoding="utf-8"?>
<sst xmlns="http://schemas.openxmlformats.org/spreadsheetml/2006/main" count="639" uniqueCount="140">
  <si>
    <t>Date Data Gathered: 12-09-2013</t>
  </si>
  <si>
    <t>For RTS Calculations</t>
  </si>
  <si>
    <t>Data</t>
  </si>
  <si>
    <t>Fiscal Year ----&gt;</t>
  </si>
  <si>
    <t>10-Yr Avg
FY2004/13</t>
  </si>
  <si>
    <t>Anaheim</t>
  </si>
  <si>
    <t>Beverly Hills</t>
  </si>
  <si>
    <t>Burbank</t>
  </si>
  <si>
    <t>Calleguas</t>
  </si>
  <si>
    <t>Central Basin</t>
  </si>
  <si>
    <t>Compton</t>
  </si>
  <si>
    <t>Eastern</t>
  </si>
  <si>
    <t>Foothill</t>
  </si>
  <si>
    <t>Fullerton</t>
  </si>
  <si>
    <t>Glendale</t>
  </si>
  <si>
    <t>Inland Empire</t>
  </si>
  <si>
    <t>Las Virgenes</t>
  </si>
  <si>
    <t>Long Beach</t>
  </si>
  <si>
    <t>Los Angeles</t>
  </si>
  <si>
    <t>MWDOC</t>
  </si>
  <si>
    <t>Pasadena</t>
  </si>
  <si>
    <t>San Diego CWA</t>
  </si>
  <si>
    <t>San Fernando</t>
  </si>
  <si>
    <t>San Marino</t>
  </si>
  <si>
    <t>Santa Ana</t>
  </si>
  <si>
    <t>Santa Monica</t>
  </si>
  <si>
    <t>Three Valleys</t>
  </si>
  <si>
    <t>Torrance</t>
  </si>
  <si>
    <t>Upper San Gabriel</t>
  </si>
  <si>
    <t>West Basin</t>
  </si>
  <si>
    <t>Western MWD</t>
  </si>
  <si>
    <t>Total</t>
  </si>
  <si>
    <t>FISCAL_YEAR</t>
  </si>
  <si>
    <t>Apr.'13 adopted Firm Demands for RTS</t>
  </si>
  <si>
    <t>San Diego</t>
  </si>
  <si>
    <t>Western</t>
  </si>
  <si>
    <t>check- should be zero</t>
  </si>
  <si>
    <t>Dec.2013: Change in Firm Demands from adopted</t>
  </si>
  <si>
    <t>Datasource: WillDan</t>
  </si>
  <si>
    <t>Standby Charge FY2014/15</t>
  </si>
  <si>
    <t>Member Agencies</t>
  </si>
  <si>
    <t xml:space="preserve">Total Parcel Charge </t>
  </si>
  <si>
    <t>Number of Parcels or Acres</t>
  </si>
  <si>
    <r>
      <t xml:space="preserve">Gross Revenues </t>
    </r>
    <r>
      <rPr>
        <b/>
        <vertAlign val="superscript"/>
        <sz val="10"/>
        <rFont val="Arial"/>
        <family val="2"/>
      </rPr>
      <t>(1)</t>
    </r>
  </si>
  <si>
    <t>Calleguas MWD</t>
  </si>
  <si>
    <t>Central Basin MWD</t>
  </si>
  <si>
    <t>Eastern MWD</t>
  </si>
  <si>
    <t>Foothill MWD</t>
  </si>
  <si>
    <t>Inland Empire Utilities Agency</t>
  </si>
  <si>
    <t>Las Virgenes MWD</t>
  </si>
  <si>
    <t>MWD of Orange</t>
  </si>
  <si>
    <t>Reviewed and Approved</t>
  </si>
  <si>
    <t>Dennis Butkovich</t>
  </si>
  <si>
    <t>Budget and Financial Planning</t>
  </si>
  <si>
    <t>Three Valleys MWD</t>
  </si>
  <si>
    <t>Upper San Garbriel Valley MWD</t>
  </si>
  <si>
    <t>West Basin MWD</t>
  </si>
  <si>
    <t>Western MWD of Riverside Co.</t>
  </si>
  <si>
    <t>MWD Total</t>
  </si>
  <si>
    <t>(1)  Estimates per FY2012/13 applied amounts</t>
  </si>
  <si>
    <t xml:space="preserve">Datasource: WINS (M. Theegala) </t>
  </si>
  <si>
    <t>Readiness-To-Serve Charge Calculation</t>
  </si>
  <si>
    <t>TYRA - CY 2014</t>
  </si>
  <si>
    <t>Data pegged to the CY13 shares adopted in Apr.'13</t>
  </si>
  <si>
    <t>TYRA</t>
  </si>
  <si>
    <t>RTS Share</t>
  </si>
  <si>
    <t>RTS Share ($)</t>
  </si>
  <si>
    <t>Section 3 Rate ($/af)</t>
  </si>
  <si>
    <t>CY2014 RTS</t>
  </si>
  <si>
    <t>Check</t>
  </si>
  <si>
    <t>TYRA Vol</t>
  </si>
  <si>
    <t>Vol * Rate</t>
  </si>
  <si>
    <t>TYRA - CY 2015</t>
  </si>
  <si>
    <t>CY2015 RTS</t>
  </si>
  <si>
    <t>Fiscal Year 2014/15 READINESS-TO-SERVE CHARGE</t>
  </si>
  <si>
    <t>Member Agency</t>
  </si>
  <si>
    <t>Rolling Ten-Year Average Firm Deliveries (Acre-Feet) FY2002/03 - FY2011/12</t>
  </si>
  <si>
    <t>6 months @ $166 million per year (7/14-12/14)</t>
  </si>
  <si>
    <t>Rolling Ten-Year Average Firm Deliveries (Acre-Feet) FY2003/04 - FY2012/13</t>
  </si>
  <si>
    <t>6 months @ $158 million per year (1/15-6/15)</t>
  </si>
  <si>
    <t>Total RTS Charge FY 2014/15</t>
  </si>
  <si>
    <t>Estimated Gross Standby Charge Revenues At Existing Parcel Rates</t>
  </si>
  <si>
    <t>Standby Charge per Parcel</t>
  </si>
  <si>
    <t>No. of Parcels</t>
  </si>
  <si>
    <t>Muni Contract</t>
  </si>
  <si>
    <t>Estimated Delinquencies @ 4%</t>
  </si>
  <si>
    <t>Municipal Water District of Orange County</t>
  </si>
  <si>
    <t>San Diego County Water Authority</t>
  </si>
  <si>
    <t>Upper San Gabriel Valley MWD</t>
  </si>
  <si>
    <r>
      <t>Western</t>
    </r>
    <r>
      <rPr>
        <b/>
        <vertAlign val="superscript"/>
        <sz val="10"/>
        <rFont val="Arial"/>
        <family val="2"/>
      </rPr>
      <t xml:space="preserve"> </t>
    </r>
    <r>
      <rPr>
        <b/>
        <sz val="10"/>
        <rFont val="Arial"/>
        <family val="2"/>
      </rPr>
      <t>MWD</t>
    </r>
  </si>
  <si>
    <t>Totals may not foot due to rounding</t>
  </si>
  <si>
    <t>Check (should = 0)</t>
  </si>
  <si>
    <t>Delinquencies</t>
  </si>
  <si>
    <t>Calendar year 2015 RTS charge</t>
  </si>
  <si>
    <t>Water rate $91.13/acre-foot</t>
  </si>
  <si>
    <t>12 months @ $158 million per year (1/15-12/15)</t>
  </si>
  <si>
    <t>ESTIMATED NET FY 2014/15 READINESS-TO-SERVE (RTS) CHARGE</t>
  </si>
  <si>
    <t>ESTIMATED STANDBY CHARGES</t>
  </si>
  <si>
    <t>Total RTS Charge</t>
  </si>
  <si>
    <t>Gross Standby Charge Revenues</t>
  </si>
  <si>
    <t>Billing Units</t>
  </si>
  <si>
    <t>Administrative Charge</t>
  </si>
  <si>
    <t>Delinquencies &amp; Uncollectables</t>
  </si>
  <si>
    <t>Net Standby Charge</t>
  </si>
  <si>
    <t>Estimated Net RTS Charge</t>
  </si>
  <si>
    <r>
      <t xml:space="preserve">Western </t>
    </r>
    <r>
      <rPr>
        <b/>
        <vertAlign val="superscript"/>
        <sz val="11"/>
        <rFont val="Arial"/>
        <family val="2"/>
      </rPr>
      <t xml:space="preserve">© </t>
    </r>
    <r>
      <rPr>
        <b/>
        <sz val="11"/>
        <rFont val="Arial"/>
        <family val="2"/>
      </rPr>
      <t>MWD</t>
    </r>
  </si>
  <si>
    <t>Bob Zimmerman</t>
  </si>
  <si>
    <t>Shane Chapman</t>
  </si>
  <si>
    <t>Accounting Operations</t>
  </si>
  <si>
    <t>Metropolitan Water District of Southern California</t>
  </si>
  <si>
    <t>2014/15 READINESS TO SERVE CHARGE (RTS) BILLING PREFERENCE</t>
  </si>
  <si>
    <t>Semi-Annual</t>
  </si>
  <si>
    <t>Quarterly</t>
  </si>
  <si>
    <t>Monthly</t>
  </si>
  <si>
    <t>Estimated Net RTS Charge / (Carryover)</t>
  </si>
  <si>
    <t>Elected Standby Charge Option</t>
  </si>
  <si>
    <t>Current Billing Preference</t>
  </si>
  <si>
    <t>Due December 31, 2014</t>
  </si>
  <si>
    <t>Due June 30, 2015</t>
  </si>
  <si>
    <t>Due September 30, 2014</t>
  </si>
  <si>
    <t>Due March 31, 2015</t>
  </si>
  <si>
    <t>Due end of each month (July through December)</t>
  </si>
  <si>
    <t>Due end of each month (January through June)</t>
  </si>
  <si>
    <t>Yes</t>
  </si>
  <si>
    <t>No</t>
  </si>
  <si>
    <t>Carryover Balance</t>
  </si>
  <si>
    <t>Check Should =0:</t>
  </si>
  <si>
    <t>INVOICING SCHEDULES</t>
  </si>
  <si>
    <t>CASHFLOW SCHEDULE</t>
  </si>
  <si>
    <t>Agency</t>
  </si>
  <si>
    <t>Net RTS</t>
  </si>
  <si>
    <t>Billing Preference</t>
  </si>
  <si>
    <t>Payment Spreading - Fiscal Year</t>
  </si>
  <si>
    <t>Receipt Spreading - Cash Year</t>
  </si>
  <si>
    <t>July - Dec</t>
  </si>
  <si>
    <t>Jan - Jun</t>
  </si>
  <si>
    <t>check</t>
  </si>
  <si>
    <t>Monthlies</t>
  </si>
  <si>
    <t>check (should = 0)</t>
  </si>
  <si>
    <t>Billing Pref</t>
  </si>
</sst>
</file>

<file path=xl/styles.xml><?xml version="1.0" encoding="utf-8"?>
<styleSheet xmlns="http://schemas.openxmlformats.org/spreadsheetml/2006/main">
  <numFmts count="19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-#,##0.0"/>
    <numFmt numFmtId="165" formatCode="#,##0.0"/>
    <numFmt numFmtId="166" formatCode="_(* #,##0_);_(* \(#,##0\);_(* &quot;-&quot;??_);_(@_)"/>
    <numFmt numFmtId="167" formatCode="#,##0_);\-#,##0"/>
    <numFmt numFmtId="168" formatCode="_(* #,##0.0_);_(* \(#,##0.0\);_(* &quot;-&quot;?_);_(@_)"/>
    <numFmt numFmtId="169" formatCode="&quot;$&quot;#,##0.00"/>
    <numFmt numFmtId="170" formatCode="_(&quot;$&quot;* #,##0_);_(&quot;$&quot;* \(#,##0\);_(&quot;$&quot;* &quot;-&quot;??_);_(@_)"/>
    <numFmt numFmtId="171" formatCode="General_)"/>
    <numFmt numFmtId="172" formatCode="_(* #,##0.000_);_(* \(#,##0.000\);_(* &quot;-&quot;??_);_(@_)"/>
    <numFmt numFmtId="173" formatCode="_(* #,##0.0_);_(* \(#,##0.0\);_(* &quot;-&quot;??_);_(@_)"/>
    <numFmt numFmtId="174" formatCode="0.0%"/>
    <numFmt numFmtId="175" formatCode="&quot;$&quot;#,##0"/>
    <numFmt numFmtId="176" formatCode="0.000"/>
  </numFmts>
  <fonts count="55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9"/>
      <name val="Arial"/>
      <family val="2"/>
    </font>
    <font>
      <b/>
      <sz val="9.85"/>
      <color indexed="8"/>
      <name val="Times New Roman"/>
      <family val="1"/>
    </font>
    <font>
      <b/>
      <sz val="10"/>
      <color indexed="8"/>
      <name val="Times New Roman"/>
      <family val="1"/>
    </font>
    <font>
      <sz val="9.85"/>
      <color indexed="8"/>
      <name val="Times New Roman"/>
      <family val="1"/>
    </font>
    <font>
      <b/>
      <sz val="16"/>
      <color indexed="8"/>
      <name val="Arial"/>
      <family val="2"/>
    </font>
    <font>
      <b/>
      <sz val="16"/>
      <name val="Arial"/>
      <family val="2"/>
    </font>
    <font>
      <b/>
      <sz val="14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vertAlign val="superscript"/>
      <sz val="10"/>
      <name val="Arial"/>
      <family val="2"/>
    </font>
    <font>
      <b/>
      <sz val="10"/>
      <color indexed="9"/>
      <name val="Arial"/>
      <family val="2"/>
    </font>
    <font>
      <sz val="10"/>
      <name val="Courier"/>
      <family val="3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indexed="22"/>
      <name val="Arial"/>
      <family val="2"/>
    </font>
    <font>
      <b/>
      <sz val="11"/>
      <color indexed="10"/>
      <name val="Arial"/>
      <family val="2"/>
    </font>
    <font>
      <b/>
      <sz val="8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sz val="10"/>
      <color indexed="16"/>
      <name val="Arial"/>
      <family val="2"/>
    </font>
    <font>
      <sz val="10"/>
      <color indexed="16"/>
      <name val="Arial"/>
      <family val="2"/>
    </font>
    <font>
      <b/>
      <vertAlign val="superscript"/>
      <sz val="11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color indexed="9"/>
      <name val="Arial"/>
      <family val="2"/>
    </font>
    <font>
      <b/>
      <sz val="14"/>
      <color indexed="13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sz val="12"/>
      <color indexed="25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71" fontId="25" fillId="0" borderId="0"/>
    <xf numFmtId="0" fontId="1" fillId="0" borderId="0"/>
    <xf numFmtId="0" fontId="53" fillId="13" borderId="0" applyNumberFormat="0" applyFont="0" applyBorder="0" applyAlignment="0" applyProtection="0"/>
    <xf numFmtId="0" fontId="53" fillId="14" borderId="0" applyNumberFormat="0" applyFont="0" applyBorder="0" applyAlignment="0" applyProtection="0"/>
    <xf numFmtId="174" fontId="53" fillId="15" borderId="44" applyNumberFormat="0" applyFont="0" applyBorder="0" applyAlignment="0" applyProtection="0"/>
    <xf numFmtId="0" fontId="54" fillId="0" borderId="0" applyNumberFormat="0" applyFill="0" applyBorder="0" applyAlignment="0" applyProtection="0"/>
    <xf numFmtId="3" fontId="26" fillId="0" borderId="0" applyProtection="0"/>
  </cellStyleXfs>
  <cellXfs count="402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4" fillId="0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top" readingOrder="1"/>
    </xf>
    <xf numFmtId="165" fontId="4" fillId="0" borderId="0" xfId="0" applyNumberFormat="1" applyFont="1" applyAlignment="1">
      <alignment horizontal="right" vertical="top"/>
    </xf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Alignment="1">
      <alignment vertical="top"/>
    </xf>
    <xf numFmtId="0" fontId="7" fillId="0" borderId="0" xfId="0" applyFont="1"/>
    <xf numFmtId="166" fontId="7" fillId="0" borderId="0" xfId="1" applyNumberFormat="1" applyFont="1"/>
    <xf numFmtId="0" fontId="9" fillId="0" borderId="0" xfId="0" applyNumberFormat="1" applyFont="1" applyFill="1" applyBorder="1" applyAlignment="1" applyProtection="1"/>
    <xf numFmtId="0" fontId="10" fillId="0" borderId="0" xfId="0" applyFont="1"/>
    <xf numFmtId="0" fontId="11" fillId="0" borderId="0" xfId="0" applyNumberFormat="1" applyFont="1" applyFill="1" applyBorder="1" applyAlignment="1" applyProtection="1"/>
    <xf numFmtId="0" fontId="12" fillId="0" borderId="0" xfId="0" applyFont="1" applyAlignment="1">
      <alignment horizontal="center"/>
    </xf>
    <xf numFmtId="167" fontId="13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4" fillId="0" borderId="0" xfId="0" applyNumberFormat="1" applyFont="1" applyFill="1" applyAlignment="1">
      <alignment vertical="center"/>
    </xf>
    <xf numFmtId="164" fontId="14" fillId="0" borderId="0" xfId="0" applyNumberFormat="1" applyFont="1" applyFill="1" applyBorder="1" applyAlignment="1" applyProtection="1"/>
    <xf numFmtId="0" fontId="14" fillId="0" borderId="1" xfId="0" applyFont="1" applyBorder="1" applyAlignment="1">
      <alignment vertical="center"/>
    </xf>
    <xf numFmtId="164" fontId="14" fillId="0" borderId="1" xfId="0" applyNumberFormat="1" applyFont="1" applyFill="1" applyBorder="1" applyAlignment="1">
      <alignment vertical="center"/>
    </xf>
    <xf numFmtId="164" fontId="14" fillId="0" borderId="1" xfId="0" applyNumberFormat="1" applyFont="1" applyFill="1" applyBorder="1" applyAlignment="1" applyProtection="1"/>
    <xf numFmtId="0" fontId="12" fillId="0" borderId="0" xfId="0" applyFont="1"/>
    <xf numFmtId="167" fontId="15" fillId="0" borderId="0" xfId="0" applyNumberFormat="1" applyFont="1"/>
    <xf numFmtId="0" fontId="16" fillId="0" borderId="0" xfId="0" applyFont="1"/>
    <xf numFmtId="1" fontId="12" fillId="0" borderId="0" xfId="0" applyNumberFormat="1" applyFont="1" applyAlignment="1">
      <alignment horizontal="center"/>
    </xf>
    <xf numFmtId="167" fontId="12" fillId="0" borderId="0" xfId="0" applyNumberFormat="1" applyFont="1" applyAlignment="1">
      <alignment horizontal="center"/>
    </xf>
    <xf numFmtId="0" fontId="15" fillId="0" borderId="0" xfId="0" applyFont="1"/>
    <xf numFmtId="164" fontId="14" fillId="0" borderId="0" xfId="0" applyNumberFormat="1" applyFont="1" applyAlignment="1">
      <alignment vertical="center"/>
    </xf>
    <xf numFmtId="0" fontId="15" fillId="0" borderId="1" xfId="0" applyFont="1" applyBorder="1"/>
    <xf numFmtId="164" fontId="14" fillId="0" borderId="1" xfId="0" applyNumberFormat="1" applyFont="1" applyBorder="1" applyAlignment="1">
      <alignment vertical="center"/>
    </xf>
    <xf numFmtId="166" fontId="15" fillId="0" borderId="0" xfId="1" applyNumberFormat="1" applyFont="1"/>
    <xf numFmtId="0" fontId="17" fillId="0" borderId="0" xfId="0" applyFont="1"/>
    <xf numFmtId="166" fontId="0" fillId="0" borderId="0" xfId="0" applyNumberFormat="1"/>
    <xf numFmtId="0" fontId="18" fillId="0" borderId="0" xfId="0" applyFont="1"/>
    <xf numFmtId="0" fontId="19" fillId="0" borderId="0" xfId="0" applyFont="1"/>
    <xf numFmtId="0" fontId="12" fillId="0" borderId="0" xfId="0" applyFont="1" applyFill="1" applyBorder="1" applyAlignment="1">
      <alignment horizontal="center"/>
    </xf>
    <xf numFmtId="0" fontId="20" fillId="0" borderId="0" xfId="0" applyFont="1"/>
    <xf numFmtId="0" fontId="15" fillId="0" borderId="0" xfId="0" applyFont="1" applyFill="1"/>
    <xf numFmtId="168" fontId="15" fillId="0" borderId="0" xfId="0" applyNumberFormat="1" applyFont="1" applyFill="1" applyBorder="1"/>
    <xf numFmtId="168" fontId="15" fillId="0" borderId="0" xfId="0" applyNumberFormat="1" applyFont="1" applyFill="1"/>
    <xf numFmtId="0" fontId="0" fillId="0" borderId="0" xfId="0" applyFill="1"/>
    <xf numFmtId="0" fontId="15" fillId="0" borderId="1" xfId="0" applyFont="1" applyFill="1" applyBorder="1"/>
    <xf numFmtId="168" fontId="15" fillId="0" borderId="1" xfId="0" applyNumberFormat="1" applyFont="1" applyFill="1" applyBorder="1"/>
    <xf numFmtId="168" fontId="15" fillId="0" borderId="0" xfId="0" applyNumberFormat="1" applyFont="1"/>
    <xf numFmtId="0" fontId="3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9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8" fontId="3" fillId="0" borderId="0" xfId="0" applyNumberFormat="1" applyFont="1" applyBorder="1" applyAlignment="1">
      <alignment vertical="center"/>
    </xf>
    <xf numFmtId="0" fontId="20" fillId="0" borderId="2" xfId="0" applyFont="1" applyBorder="1" applyAlignment="1">
      <alignment horizontal="right" vertical="center"/>
    </xf>
    <xf numFmtId="169" fontId="3" fillId="0" borderId="3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169" fontId="20" fillId="0" borderId="3" xfId="0" applyNumberFormat="1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center" vertical="center" wrapText="1"/>
    </xf>
    <xf numFmtId="8" fontId="20" fillId="0" borderId="3" xfId="0" applyNumberFormat="1" applyFont="1" applyBorder="1" applyAlignment="1">
      <alignment horizontal="center" vertical="center" wrapText="1"/>
    </xf>
    <xf numFmtId="0" fontId="2" fillId="0" borderId="5" xfId="4" applyFont="1" applyFill="1" applyBorder="1" applyAlignment="1">
      <alignment horizontal="left" vertical="center" wrapText="1"/>
    </xf>
    <xf numFmtId="44" fontId="2" fillId="0" borderId="0" xfId="2" applyFont="1" applyFill="1" applyBorder="1" applyAlignment="1">
      <alignment horizontal="right" vertical="center" wrapText="1"/>
    </xf>
    <xf numFmtId="166" fontId="3" fillId="0" borderId="0" xfId="1" applyNumberFormat="1" applyFont="1" applyFill="1" applyBorder="1" applyAlignment="1">
      <alignment vertical="center"/>
    </xf>
    <xf numFmtId="170" fontId="3" fillId="0" borderId="6" xfId="2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0" fontId="2" fillId="0" borderId="7" xfId="4" applyFont="1" applyFill="1" applyBorder="1" applyAlignment="1">
      <alignment horizontal="left" vertical="center" wrapText="1"/>
    </xf>
    <xf numFmtId="43" fontId="2" fillId="0" borderId="0" xfId="1" applyFont="1" applyFill="1" applyBorder="1" applyAlignment="1">
      <alignment horizontal="right" vertical="center" wrapText="1"/>
    </xf>
    <xf numFmtId="166" fontId="3" fillId="0" borderId="6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43" fontId="2" fillId="0" borderId="1" xfId="1" applyFont="1" applyFill="1" applyBorder="1" applyAlignment="1">
      <alignment horizontal="right" vertical="center" wrapText="1"/>
    </xf>
    <xf numFmtId="166" fontId="3" fillId="0" borderId="9" xfId="1" applyNumberFormat="1" applyFont="1" applyFill="1" applyBorder="1" applyAlignment="1">
      <alignment vertical="center"/>
    </xf>
    <xf numFmtId="0" fontId="24" fillId="3" borderId="10" xfId="0" applyFont="1" applyFill="1" applyBorder="1" applyAlignment="1">
      <alignment vertical="center"/>
    </xf>
    <xf numFmtId="169" fontId="24" fillId="3" borderId="11" xfId="0" applyNumberFormat="1" applyFont="1" applyFill="1" applyBorder="1" applyAlignment="1">
      <alignment vertical="center"/>
    </xf>
    <xf numFmtId="3" fontId="24" fillId="3" borderId="8" xfId="0" applyNumberFormat="1" applyFont="1" applyFill="1" applyBorder="1" applyAlignment="1">
      <alignment vertical="center"/>
    </xf>
    <xf numFmtId="6" fontId="24" fillId="3" borderId="11" xfId="0" applyNumberFormat="1" applyFont="1" applyFill="1" applyBorder="1" applyAlignment="1">
      <alignment vertical="center"/>
    </xf>
    <xf numFmtId="171" fontId="3" fillId="0" borderId="12" xfId="5" applyFont="1" applyFill="1" applyBorder="1" applyAlignment="1" applyProtection="1">
      <alignment horizontal="left"/>
    </xf>
    <xf numFmtId="0" fontId="26" fillId="0" borderId="0" xfId="0" applyFont="1"/>
    <xf numFmtId="0" fontId="27" fillId="0" borderId="0" xfId="0" applyFont="1" applyBorder="1" applyAlignment="1">
      <alignment vertical="center"/>
    </xf>
    <xf numFmtId="0" fontId="28" fillId="0" borderId="0" xfId="0" applyFont="1"/>
    <xf numFmtId="0" fontId="29" fillId="0" borderId="0" xfId="0" applyFont="1"/>
    <xf numFmtId="0" fontId="24" fillId="2" borderId="0" xfId="0" applyFont="1" applyFill="1"/>
    <xf numFmtId="0" fontId="20" fillId="0" borderId="0" xfId="0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67" fontId="2" fillId="0" borderId="0" xfId="0" applyNumberFormat="1" applyFont="1" applyAlignment="1">
      <alignment vertical="center"/>
    </xf>
    <xf numFmtId="165" fontId="0" fillId="0" borderId="0" xfId="0" applyNumberFormat="1"/>
    <xf numFmtId="10" fontId="0" fillId="0" borderId="0" xfId="3" applyNumberFormat="1" applyFont="1"/>
    <xf numFmtId="42" fontId="0" fillId="0" borderId="0" xfId="0" applyNumberFormat="1"/>
    <xf numFmtId="172" fontId="0" fillId="0" borderId="0" xfId="1" applyNumberFormat="1" applyFont="1"/>
    <xf numFmtId="165" fontId="0" fillId="0" borderId="1" xfId="0" applyNumberFormat="1" applyBorder="1"/>
    <xf numFmtId="10" fontId="0" fillId="0" borderId="1" xfId="3" applyNumberFormat="1" applyFont="1" applyBorder="1"/>
    <xf numFmtId="42" fontId="0" fillId="0" borderId="1" xfId="0" applyNumberFormat="1" applyBorder="1"/>
    <xf numFmtId="167" fontId="0" fillId="0" borderId="0" xfId="0" applyNumberFormat="1"/>
    <xf numFmtId="165" fontId="20" fillId="0" borderId="0" xfId="0" applyNumberFormat="1" applyFont="1"/>
    <xf numFmtId="10" fontId="20" fillId="0" borderId="0" xfId="3" applyNumberFormat="1" applyFont="1"/>
    <xf numFmtId="166" fontId="20" fillId="0" borderId="0" xfId="1" applyNumberFormat="1" applyFont="1"/>
    <xf numFmtId="0" fontId="20" fillId="4" borderId="13" xfId="0" applyFont="1" applyFill="1" applyBorder="1"/>
    <xf numFmtId="0" fontId="20" fillId="4" borderId="14" xfId="0" applyFont="1" applyFill="1" applyBorder="1"/>
    <xf numFmtId="44" fontId="20" fillId="5" borderId="15" xfId="0" applyNumberFormat="1" applyFont="1" applyFill="1" applyBorder="1"/>
    <xf numFmtId="166" fontId="30" fillId="0" borderId="0" xfId="0" applyNumberFormat="1" applyFont="1"/>
    <xf numFmtId="0" fontId="31" fillId="4" borderId="0" xfId="0" applyFont="1" applyFill="1"/>
    <xf numFmtId="0" fontId="0" fillId="4" borderId="0" xfId="0" applyFill="1"/>
    <xf numFmtId="0" fontId="32" fillId="0" borderId="0" xfId="0" applyFont="1"/>
    <xf numFmtId="165" fontId="32" fillId="0" borderId="0" xfId="0" applyNumberFormat="1" applyFont="1"/>
    <xf numFmtId="42" fontId="32" fillId="0" borderId="0" xfId="0" applyNumberFormat="1" applyFont="1"/>
    <xf numFmtId="41" fontId="32" fillId="0" borderId="0" xfId="0" applyNumberFormat="1" applyFont="1"/>
    <xf numFmtId="0" fontId="35" fillId="0" borderId="0" xfId="0" applyFont="1" applyFill="1"/>
    <xf numFmtId="0" fontId="26" fillId="0" borderId="0" xfId="0" applyFont="1" applyFill="1"/>
    <xf numFmtId="0" fontId="29" fillId="6" borderId="0" xfId="0" applyFont="1" applyFill="1"/>
    <xf numFmtId="0" fontId="0" fillId="6" borderId="0" xfId="0" applyFill="1"/>
    <xf numFmtId="0" fontId="36" fillId="6" borderId="0" xfId="0" applyFont="1" applyFill="1"/>
    <xf numFmtId="0" fontId="20" fillId="7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173" fontId="3" fillId="7" borderId="0" xfId="1" applyNumberFormat="1" applyFont="1" applyFill="1" applyAlignment="1">
      <alignment horizontal="center"/>
    </xf>
    <xf numFmtId="3" fontId="0" fillId="0" borderId="0" xfId="0" applyNumberFormat="1"/>
    <xf numFmtId="10" fontId="1" fillId="0" borderId="0" xfId="3" applyNumberFormat="1"/>
    <xf numFmtId="3" fontId="0" fillId="0" borderId="0" xfId="0" applyNumberFormat="1" applyFill="1"/>
    <xf numFmtId="173" fontId="3" fillId="7" borderId="1" xfId="1" applyNumberFormat="1" applyFont="1" applyFill="1" applyBorder="1" applyAlignment="1">
      <alignment horizontal="center"/>
    </xf>
    <xf numFmtId="3" fontId="0" fillId="0" borderId="1" xfId="0" applyNumberFormat="1" applyBorder="1"/>
    <xf numFmtId="10" fontId="1" fillId="0" borderId="1" xfId="3" applyNumberFormat="1" applyBorder="1"/>
    <xf numFmtId="166" fontId="3" fillId="7" borderId="0" xfId="1" applyNumberFormat="1" applyFont="1" applyFill="1"/>
    <xf numFmtId="173" fontId="3" fillId="7" borderId="0" xfId="1" applyNumberFormat="1" applyFont="1" applyFill="1"/>
    <xf numFmtId="173" fontId="20" fillId="0" borderId="0" xfId="1" applyNumberFormat="1" applyFont="1"/>
    <xf numFmtId="170" fontId="30" fillId="0" borderId="0" xfId="2" applyNumberFormat="1" applyFont="1"/>
    <xf numFmtId="0" fontId="37" fillId="4" borderId="0" xfId="0" applyFont="1" applyFill="1"/>
    <xf numFmtId="0" fontId="32" fillId="4" borderId="0" xfId="0" applyFont="1" applyFill="1"/>
    <xf numFmtId="0" fontId="27" fillId="0" borderId="0" xfId="0" applyFont="1" applyAlignment="1">
      <alignment horizontal="centerContinuous"/>
    </xf>
    <xf numFmtId="0" fontId="27" fillId="0" borderId="0" xfId="0" applyFont="1" applyAlignment="1">
      <alignment horizontal="center"/>
    </xf>
    <xf numFmtId="0" fontId="0" fillId="0" borderId="0" xfId="0" applyAlignment="1"/>
    <xf numFmtId="0" fontId="28" fillId="0" borderId="0" xfId="0" applyFont="1" applyBorder="1" applyAlignment="1">
      <alignment horizontal="centerContinuous"/>
    </xf>
    <xf numFmtId="0" fontId="28" fillId="0" borderId="8" xfId="0" applyFont="1" applyBorder="1" applyAlignment="1">
      <alignment horizontal="left"/>
    </xf>
    <xf numFmtId="0" fontId="20" fillId="0" borderId="16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0" fontId="20" fillId="0" borderId="18" xfId="0" applyFont="1" applyBorder="1" applyAlignment="1">
      <alignment horizontal="center" wrapText="1"/>
    </xf>
    <xf numFmtId="0" fontId="20" fillId="0" borderId="19" xfId="0" applyFont="1" applyBorder="1" applyAlignment="1">
      <alignment horizontal="center" wrapText="1"/>
    </xf>
    <xf numFmtId="0" fontId="20" fillId="0" borderId="20" xfId="0" applyFont="1" applyBorder="1" applyAlignment="1">
      <alignment horizontal="center" wrapText="1"/>
    </xf>
    <xf numFmtId="0" fontId="20" fillId="0" borderId="21" xfId="0" applyFont="1" applyFill="1" applyBorder="1" applyAlignment="1">
      <alignment horizontal="center" wrapText="1"/>
    </xf>
    <xf numFmtId="0" fontId="20" fillId="0" borderId="22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20" fillId="0" borderId="12" xfId="0" applyNumberFormat="1" applyFont="1" applyFill="1" applyBorder="1" applyAlignment="1">
      <alignment horizontal="left"/>
    </xf>
    <xf numFmtId="1" fontId="20" fillId="0" borderId="20" xfId="0" applyNumberFormat="1" applyFont="1" applyFill="1" applyBorder="1" applyAlignment="1">
      <alignment horizontal="left"/>
    </xf>
    <xf numFmtId="166" fontId="1" fillId="0" borderId="23" xfId="1" applyNumberFormat="1" applyFont="1" applyFill="1" applyBorder="1" applyAlignment="1">
      <alignment horizontal="left"/>
    </xf>
    <xf numFmtId="10" fontId="1" fillId="0" borderId="23" xfId="3" applyNumberFormat="1" applyFont="1" applyFill="1" applyBorder="1" applyAlignment="1">
      <alignment horizontal="center"/>
    </xf>
    <xf numFmtId="170" fontId="1" fillId="0" borderId="23" xfId="2" applyNumberFormat="1" applyFont="1" applyFill="1" applyBorder="1" applyAlignment="1">
      <alignment horizontal="right"/>
    </xf>
    <xf numFmtId="170" fontId="1" fillId="0" borderId="24" xfId="2" applyNumberFormat="1" applyFill="1" applyBorder="1" applyAlignment="1">
      <alignment horizontal="right"/>
    </xf>
    <xf numFmtId="170" fontId="1" fillId="0" borderId="25" xfId="2" applyNumberFormat="1" applyBorder="1"/>
    <xf numFmtId="44" fontId="1" fillId="0" borderId="21" xfId="2" applyNumberFormat="1" applyBorder="1"/>
    <xf numFmtId="41" fontId="1" fillId="0" borderId="21" xfId="1" applyNumberFormat="1" applyFill="1" applyBorder="1"/>
    <xf numFmtId="170" fontId="1" fillId="0" borderId="5" xfId="2" applyNumberFormat="1" applyBorder="1"/>
    <xf numFmtId="166" fontId="1" fillId="0" borderId="21" xfId="1" applyNumberFormat="1" applyBorder="1"/>
    <xf numFmtId="166" fontId="1" fillId="0" borderId="0" xfId="1" applyNumberFormat="1" applyBorder="1"/>
    <xf numFmtId="1" fontId="20" fillId="4" borderId="12" xfId="0" applyNumberFormat="1" applyFont="1" applyFill="1" applyBorder="1" applyAlignment="1">
      <alignment horizontal="left"/>
    </xf>
    <xf numFmtId="1" fontId="20" fillId="4" borderId="20" xfId="0" applyNumberFormat="1" applyFont="1" applyFill="1" applyBorder="1" applyAlignment="1">
      <alignment horizontal="left"/>
    </xf>
    <xf numFmtId="166" fontId="1" fillId="4" borderId="23" xfId="1" applyNumberFormat="1" applyFont="1" applyFill="1" applyBorder="1" applyAlignment="1">
      <alignment horizontal="left"/>
    </xf>
    <xf numFmtId="10" fontId="1" fillId="4" borderId="23" xfId="3" applyNumberFormat="1" applyFont="1" applyFill="1" applyBorder="1" applyAlignment="1">
      <alignment horizontal="center"/>
    </xf>
    <xf numFmtId="166" fontId="1" fillId="4" borderId="23" xfId="1" applyNumberFormat="1" applyFont="1" applyFill="1" applyBorder="1" applyAlignment="1">
      <alignment horizontal="right"/>
    </xf>
    <xf numFmtId="166" fontId="1" fillId="4" borderId="24" xfId="1" applyNumberFormat="1" applyFill="1" applyBorder="1" applyAlignment="1">
      <alignment horizontal="right"/>
    </xf>
    <xf numFmtId="43" fontId="1" fillId="0" borderId="23" xfId="1" applyNumberFormat="1" applyBorder="1"/>
    <xf numFmtId="41" fontId="1" fillId="0" borderId="23" xfId="1" applyNumberFormat="1" applyFill="1" applyBorder="1"/>
    <xf numFmtId="166" fontId="1" fillId="0" borderId="23" xfId="1" applyNumberFormat="1" applyFont="1" applyFill="1" applyBorder="1" applyAlignment="1">
      <alignment horizontal="right"/>
    </xf>
    <xf numFmtId="166" fontId="1" fillId="0" borderId="24" xfId="1" applyNumberFormat="1" applyBorder="1" applyAlignment="1">
      <alignment horizontal="right"/>
    </xf>
    <xf numFmtId="166" fontId="1" fillId="0" borderId="7" xfId="1" applyNumberFormat="1" applyBorder="1"/>
    <xf numFmtId="166" fontId="1" fillId="0" borderId="23" xfId="1" applyNumberFormat="1" applyBorder="1"/>
    <xf numFmtId="0" fontId="20" fillId="0" borderId="20" xfId="0" applyNumberFormat="1" applyFont="1" applyFill="1" applyBorder="1" applyAlignment="1">
      <alignment horizontal="left"/>
    </xf>
    <xf numFmtId="0" fontId="0" fillId="0" borderId="0" xfId="0" applyBorder="1"/>
    <xf numFmtId="166" fontId="0" fillId="0" borderId="0" xfId="0" applyNumberFormat="1" applyBorder="1"/>
    <xf numFmtId="166" fontId="1" fillId="0" borderId="8" xfId="1" applyNumberFormat="1" applyBorder="1"/>
    <xf numFmtId="166" fontId="1" fillId="0" borderId="10" xfId="1" applyNumberFormat="1" applyBorder="1"/>
    <xf numFmtId="166" fontId="1" fillId="0" borderId="26" xfId="1" applyNumberFormat="1" applyBorder="1"/>
    <xf numFmtId="1" fontId="24" fillId="3" borderId="27" xfId="0" applyNumberFormat="1" applyFont="1" applyFill="1" applyBorder="1" applyAlignment="1">
      <alignment horizontal="left"/>
    </xf>
    <xf numFmtId="1" fontId="24" fillId="3" borderId="11" xfId="0" applyNumberFormat="1" applyFont="1" applyFill="1" applyBorder="1" applyAlignment="1">
      <alignment horizontal="left"/>
    </xf>
    <xf numFmtId="166" fontId="5" fillId="3" borderId="26" xfId="1" applyNumberFormat="1" applyFont="1" applyFill="1" applyBorder="1" applyAlignment="1">
      <alignment horizontal="left"/>
    </xf>
    <xf numFmtId="10" fontId="5" fillId="3" borderId="26" xfId="3" applyNumberFormat="1" applyFont="1" applyFill="1" applyBorder="1" applyAlignment="1">
      <alignment horizontal="center"/>
    </xf>
    <xf numFmtId="170" fontId="5" fillId="3" borderId="26" xfId="2" applyNumberFormat="1" applyFont="1" applyFill="1" applyBorder="1" applyAlignment="1">
      <alignment horizontal="right"/>
    </xf>
    <xf numFmtId="166" fontId="5" fillId="3" borderId="26" xfId="1" applyNumberFormat="1" applyFont="1" applyFill="1" applyBorder="1" applyAlignment="1">
      <alignment horizontal="right"/>
    </xf>
    <xf numFmtId="170" fontId="5" fillId="3" borderId="28" xfId="2" applyNumberFormat="1" applyFont="1" applyFill="1" applyBorder="1" applyAlignment="1">
      <alignment horizontal="right"/>
    </xf>
    <xf numFmtId="170" fontId="3" fillId="0" borderId="11" xfId="2" applyNumberFormat="1" applyFont="1" applyFill="1" applyBorder="1"/>
    <xf numFmtId="0" fontId="3" fillId="0" borderId="22" xfId="0" applyFont="1" applyFill="1" applyBorder="1"/>
    <xf numFmtId="166" fontId="3" fillId="0" borderId="22" xfId="1" applyNumberFormat="1" applyFont="1" applyFill="1" applyBorder="1"/>
    <xf numFmtId="166" fontId="31" fillId="5" borderId="22" xfId="1" applyNumberFormat="1" applyFont="1" applyFill="1" applyBorder="1"/>
    <xf numFmtId="166" fontId="5" fillId="0" borderId="0" xfId="1" applyNumberFormat="1" applyFont="1" applyFill="1"/>
    <xf numFmtId="0" fontId="0" fillId="0" borderId="12" xfId="0" applyBorder="1"/>
    <xf numFmtId="0" fontId="0" fillId="0" borderId="6" xfId="0" applyBorder="1"/>
    <xf numFmtId="166" fontId="0" fillId="0" borderId="6" xfId="0" applyNumberFormat="1" applyBorder="1"/>
    <xf numFmtId="0" fontId="0" fillId="0" borderId="3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41" fontId="0" fillId="0" borderId="3" xfId="0" applyNumberFormat="1" applyBorder="1"/>
    <xf numFmtId="41" fontId="0" fillId="0" borderId="22" xfId="0" applyNumberFormat="1" applyBorder="1"/>
    <xf numFmtId="174" fontId="31" fillId="0" borderId="22" xfId="3" applyNumberFormat="1" applyFont="1" applyFill="1" applyBorder="1" applyAlignment="1">
      <alignment horizontal="center"/>
    </xf>
    <xf numFmtId="9" fontId="5" fillId="0" borderId="0" xfId="3" applyFont="1" applyFill="1"/>
    <xf numFmtId="0" fontId="0" fillId="0" borderId="29" xfId="0" applyBorder="1"/>
    <xf numFmtId="0" fontId="0" fillId="0" borderId="30" xfId="0" applyBorder="1"/>
    <xf numFmtId="44" fontId="0" fillId="0" borderId="31" xfId="0" applyNumberFormat="1" applyBorder="1"/>
    <xf numFmtId="0" fontId="0" fillId="0" borderId="8" xfId="0" applyBorder="1"/>
    <xf numFmtId="170" fontId="0" fillId="0" borderId="0" xfId="0" applyNumberFormat="1"/>
    <xf numFmtId="0" fontId="38" fillId="0" borderId="0" xfId="0" applyFont="1"/>
    <xf numFmtId="0" fontId="28" fillId="0" borderId="2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4" xfId="0" applyFont="1" applyBorder="1" applyAlignment="1">
      <alignment horizontal="left"/>
    </xf>
    <xf numFmtId="0" fontId="28" fillId="0" borderId="4" xfId="0" applyFont="1" applyBorder="1" applyAlignment="1">
      <alignment horizontal="centerContinuous"/>
    </xf>
    <xf numFmtId="0" fontId="28" fillId="0" borderId="3" xfId="0" applyFont="1" applyBorder="1" applyAlignment="1">
      <alignment horizontal="centerContinuous"/>
    </xf>
    <xf numFmtId="0" fontId="12" fillId="0" borderId="3" xfId="0" applyFont="1" applyBorder="1" applyAlignment="1">
      <alignment horizontal="right"/>
    </xf>
    <xf numFmtId="0" fontId="20" fillId="0" borderId="10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26" xfId="0" applyFont="1" applyBorder="1" applyAlignment="1">
      <alignment horizontal="center" wrapText="1"/>
    </xf>
    <xf numFmtId="1" fontId="20" fillId="0" borderId="7" xfId="0" applyNumberFormat="1" applyFont="1" applyFill="1" applyBorder="1" applyAlignment="1">
      <alignment horizontal="left"/>
    </xf>
    <xf numFmtId="1" fontId="20" fillId="4" borderId="7" xfId="0" applyNumberFormat="1" applyFont="1" applyFill="1" applyBorder="1" applyAlignment="1">
      <alignment horizontal="left"/>
    </xf>
    <xf numFmtId="1" fontId="24" fillId="3" borderId="10" xfId="0" applyNumberFormat="1" applyFont="1" applyFill="1" applyBorder="1" applyAlignment="1">
      <alignment horizontal="left"/>
    </xf>
    <xf numFmtId="166" fontId="20" fillId="0" borderId="22" xfId="1" applyNumberFormat="1" applyFont="1" applyFill="1" applyBorder="1"/>
    <xf numFmtId="174" fontId="20" fillId="0" borderId="22" xfId="3" applyNumberFormat="1" applyFont="1" applyFill="1" applyBorder="1" applyAlignment="1">
      <alignment horizontal="center"/>
    </xf>
    <xf numFmtId="0" fontId="27" fillId="0" borderId="0" xfId="0" applyFont="1" applyBorder="1" applyAlignment="1">
      <alignment horizontal="centerContinuous"/>
    </xf>
    <xf numFmtId="0" fontId="28" fillId="0" borderId="8" xfId="0" applyFont="1" applyBorder="1" applyAlignment="1">
      <alignment horizontal="centerContinuous"/>
    </xf>
    <xf numFmtId="0" fontId="28" fillId="0" borderId="10" xfId="0" applyFont="1" applyBorder="1" applyAlignment="1">
      <alignment horizontal="centerContinuous"/>
    </xf>
    <xf numFmtId="0" fontId="38" fillId="0" borderId="8" xfId="0" applyFont="1" applyBorder="1" applyAlignment="1">
      <alignment horizontal="centerContinuous"/>
    </xf>
    <xf numFmtId="0" fontId="43" fillId="4" borderId="2" xfId="0" applyFont="1" applyFill="1" applyBorder="1" applyAlignment="1">
      <alignment horizontal="centerContinuous"/>
    </xf>
    <xf numFmtId="0" fontId="5" fillId="4" borderId="4" xfId="0" applyFont="1" applyFill="1" applyBorder="1" applyAlignment="1">
      <alignment horizontal="centerContinuous"/>
    </xf>
    <xf numFmtId="0" fontId="5" fillId="4" borderId="3" xfId="0" applyFont="1" applyFill="1" applyBorder="1" applyAlignment="1">
      <alignment horizontal="centerContinuous"/>
    </xf>
    <xf numFmtId="0" fontId="0" fillId="0" borderId="11" xfId="0" applyBorder="1"/>
    <xf numFmtId="0" fontId="27" fillId="0" borderId="10" xfId="0" applyFont="1" applyBorder="1" applyAlignment="1">
      <alignment horizontal="center" wrapText="1"/>
    </xf>
    <xf numFmtId="0" fontId="20" fillId="0" borderId="8" xfId="0" applyFont="1" applyBorder="1" applyAlignment="1" applyProtection="1">
      <alignment horizontal="center" wrapText="1"/>
      <protection locked="0"/>
    </xf>
    <xf numFmtId="0" fontId="20" fillId="4" borderId="10" xfId="0" applyFont="1" applyFill="1" applyBorder="1" applyAlignment="1">
      <alignment horizontal="center" wrapText="1"/>
    </xf>
    <xf numFmtId="0" fontId="20" fillId="4" borderId="8" xfId="0" applyFont="1" applyFill="1" applyBorder="1" applyAlignment="1">
      <alignment horizontal="center" wrapText="1"/>
    </xf>
    <xf numFmtId="0" fontId="20" fillId="4" borderId="11" xfId="0" applyFont="1" applyFill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44" fillId="0" borderId="0" xfId="0" applyFont="1"/>
    <xf numFmtId="3" fontId="20" fillId="0" borderId="7" xfId="0" applyNumberFormat="1" applyFont="1" applyFill="1" applyBorder="1" applyAlignment="1">
      <alignment horizontal="left"/>
    </xf>
    <xf numFmtId="170" fontId="1" fillId="0" borderId="0" xfId="2" applyNumberFormat="1" applyBorder="1" applyAlignment="1">
      <alignment horizontal="right"/>
    </xf>
    <xf numFmtId="170" fontId="1" fillId="0" borderId="0" xfId="2" applyNumberFormat="1" applyBorder="1"/>
    <xf numFmtId="41" fontId="1" fillId="0" borderId="0" xfId="2" applyNumberFormat="1" applyBorder="1"/>
    <xf numFmtId="170" fontId="1" fillId="0" borderId="20" xfId="2" applyNumberFormat="1" applyBorder="1"/>
    <xf numFmtId="41" fontId="1" fillId="4" borderId="0" xfId="2" applyNumberFormat="1" applyFill="1" applyBorder="1" applyAlignment="1">
      <alignment horizontal="right"/>
    </xf>
    <xf numFmtId="41" fontId="1" fillId="4" borderId="0" xfId="2" applyNumberFormat="1" applyFill="1" applyBorder="1"/>
    <xf numFmtId="166" fontId="1" fillId="4" borderId="20" xfId="1" applyNumberFormat="1" applyFill="1" applyBorder="1"/>
    <xf numFmtId="41" fontId="1" fillId="0" borderId="0" xfId="2" applyNumberFormat="1" applyBorder="1" applyAlignment="1">
      <alignment horizontal="right"/>
    </xf>
    <xf numFmtId="41" fontId="1" fillId="0" borderId="0" xfId="2" applyNumberFormat="1" applyFill="1" applyBorder="1"/>
    <xf numFmtId="166" fontId="1" fillId="0" borderId="20" xfId="1" applyNumberFormat="1" applyBorder="1"/>
    <xf numFmtId="170" fontId="5" fillId="3" borderId="8" xfId="2" applyNumberFormat="1" applyFont="1" applyFill="1" applyBorder="1" applyAlignment="1">
      <alignment horizontal="right"/>
    </xf>
    <xf numFmtId="41" fontId="5" fillId="3" borderId="0" xfId="2" applyNumberFormat="1" applyFont="1" applyFill="1" applyBorder="1"/>
    <xf numFmtId="170" fontId="5" fillId="3" borderId="8" xfId="2" applyNumberFormat="1" applyFont="1" applyFill="1" applyBorder="1"/>
    <xf numFmtId="170" fontId="5" fillId="3" borderId="11" xfId="2" applyNumberFormat="1" applyFont="1" applyFill="1" applyBorder="1"/>
    <xf numFmtId="0" fontId="26" fillId="0" borderId="0" xfId="0" applyFont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0" fillId="0" borderId="22" xfId="0" applyFont="1" applyBorder="1" applyAlignment="1">
      <alignment horizontal="center" wrapText="1"/>
    </xf>
    <xf numFmtId="1" fontId="12" fillId="0" borderId="7" xfId="0" applyNumberFormat="1" applyFont="1" applyFill="1" applyBorder="1" applyAlignment="1">
      <alignment horizontal="left"/>
    </xf>
    <xf numFmtId="1" fontId="27" fillId="0" borderId="0" xfId="0" applyNumberFormat="1" applyFont="1" applyFill="1" applyBorder="1" applyAlignment="1">
      <alignment horizontal="left"/>
    </xf>
    <xf numFmtId="1" fontId="12" fillId="4" borderId="7" xfId="0" applyNumberFormat="1" applyFont="1" applyFill="1" applyBorder="1" applyAlignment="1">
      <alignment horizontal="left"/>
    </xf>
    <xf numFmtId="1" fontId="27" fillId="4" borderId="0" xfId="0" applyNumberFormat="1" applyFont="1" applyFill="1" applyBorder="1" applyAlignment="1">
      <alignment horizontal="left"/>
    </xf>
    <xf numFmtId="1" fontId="46" fillId="3" borderId="10" xfId="0" applyNumberFormat="1" applyFont="1" applyFill="1" applyBorder="1" applyAlignment="1">
      <alignment horizontal="left"/>
    </xf>
    <xf numFmtId="1" fontId="46" fillId="3" borderId="8" xfId="0" applyNumberFormat="1" applyFont="1" applyFill="1" applyBorder="1" applyAlignment="1">
      <alignment horizontal="left"/>
    </xf>
    <xf numFmtId="1" fontId="46" fillId="0" borderId="25" xfId="0" applyNumberFormat="1" applyFont="1" applyFill="1" applyBorder="1" applyAlignment="1">
      <alignment horizontal="left"/>
    </xf>
    <xf numFmtId="166" fontId="47" fillId="0" borderId="25" xfId="1" applyNumberFormat="1" applyFont="1" applyFill="1" applyBorder="1" applyAlignment="1">
      <alignment horizontal="right"/>
    </xf>
    <xf numFmtId="10" fontId="47" fillId="0" borderId="25" xfId="3" applyNumberFormat="1" applyFont="1" applyFill="1" applyBorder="1" applyAlignment="1">
      <alignment horizontal="center"/>
    </xf>
    <xf numFmtId="170" fontId="47" fillId="0" borderId="25" xfId="2" applyNumberFormat="1" applyFont="1" applyFill="1" applyBorder="1" applyAlignment="1">
      <alignment horizontal="right"/>
    </xf>
    <xf numFmtId="0" fontId="26" fillId="0" borderId="25" xfId="0" applyFont="1" applyBorder="1"/>
    <xf numFmtId="166" fontId="26" fillId="0" borderId="0" xfId="1" applyNumberFormat="1" applyFont="1" applyFill="1" applyBorder="1" applyAlignment="1">
      <alignment horizontal="right"/>
    </xf>
    <xf numFmtId="10" fontId="26" fillId="0" borderId="0" xfId="3" applyNumberFormat="1" applyFont="1" applyFill="1" applyBorder="1" applyAlignment="1">
      <alignment horizontal="center"/>
    </xf>
    <xf numFmtId="170" fontId="26" fillId="0" borderId="0" xfId="2" applyNumberFormat="1" applyFont="1" applyFill="1" applyBorder="1" applyAlignment="1">
      <alignment horizontal="right"/>
    </xf>
    <xf numFmtId="0" fontId="26" fillId="0" borderId="0" xfId="0" applyFont="1" applyBorder="1"/>
    <xf numFmtId="0" fontId="26" fillId="0" borderId="8" xfId="0" applyFont="1" applyBorder="1"/>
    <xf numFmtId="170" fontId="26" fillId="0" borderId="0" xfId="0" applyNumberFormat="1" applyFont="1"/>
    <xf numFmtId="0" fontId="20" fillId="0" borderId="0" xfId="0" applyFont="1" applyAlignment="1"/>
    <xf numFmtId="169" fontId="0" fillId="0" borderId="0" xfId="0" applyNumberFormat="1"/>
    <xf numFmtId="0" fontId="27" fillId="0" borderId="32" xfId="0" applyFont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27" fillId="0" borderId="12" xfId="0" applyFont="1" applyBorder="1" applyAlignment="1">
      <alignment horizontal="center"/>
    </xf>
    <xf numFmtId="0" fontId="27" fillId="0" borderId="2" xfId="0" applyFont="1" applyBorder="1" applyAlignment="1">
      <alignment horizontal="left"/>
    </xf>
    <xf numFmtId="0" fontId="0" fillId="0" borderId="4" xfId="0" applyBorder="1"/>
    <xf numFmtId="0" fontId="0" fillId="0" borderId="3" xfId="0" applyBorder="1"/>
    <xf numFmtId="0" fontId="0" fillId="0" borderId="31" xfId="0" applyBorder="1"/>
    <xf numFmtId="0" fontId="20" fillId="0" borderId="35" xfId="0" applyFont="1" applyBorder="1" applyAlignment="1"/>
    <xf numFmtId="0" fontId="28" fillId="0" borderId="23" xfId="0" applyFont="1" applyBorder="1" applyAlignment="1">
      <alignment horizontal="center"/>
    </xf>
    <xf numFmtId="169" fontId="32" fillId="0" borderId="23" xfId="0" applyNumberFormat="1" applyFont="1" applyBorder="1" applyAlignment="1">
      <alignment horizontal="center" wrapText="1"/>
    </xf>
    <xf numFmtId="0" fontId="28" fillId="0" borderId="36" xfId="0" applyFont="1" applyBorder="1" applyAlignment="1">
      <alignment horizontal="center"/>
    </xf>
    <xf numFmtId="169" fontId="32" fillId="0" borderId="36" xfId="0" applyNumberFormat="1" applyFont="1" applyBorder="1" applyAlignment="1">
      <alignment horizontal="center" wrapText="1"/>
    </xf>
    <xf numFmtId="169" fontId="32" fillId="0" borderId="37" xfId="0" applyNumberFormat="1" applyFont="1" applyBorder="1" applyAlignment="1">
      <alignment horizontal="center" wrapText="1"/>
    </xf>
    <xf numFmtId="0" fontId="20" fillId="0" borderId="22" xfId="0" applyFont="1" applyBorder="1" applyAlignment="1"/>
    <xf numFmtId="169" fontId="3" fillId="0" borderId="22" xfId="0" applyNumberFormat="1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2" xfId="0" applyFont="1" applyBorder="1" applyAlignment="1">
      <alignment wrapText="1"/>
    </xf>
    <xf numFmtId="169" fontId="3" fillId="0" borderId="23" xfId="0" applyNumberFormat="1" applyFont="1" applyBorder="1"/>
    <xf numFmtId="0" fontId="3" fillId="0" borderId="23" xfId="0" applyFont="1" applyBorder="1" applyAlignment="1"/>
    <xf numFmtId="169" fontId="3" fillId="0" borderId="24" xfId="0" applyNumberFormat="1" applyFont="1" applyBorder="1"/>
    <xf numFmtId="3" fontId="20" fillId="0" borderId="38" xfId="0" applyNumberFormat="1" applyFont="1" applyBorder="1" applyAlignment="1"/>
    <xf numFmtId="170" fontId="3" fillId="0" borderId="26" xfId="2" applyNumberFormat="1" applyFont="1" applyBorder="1" applyAlignment="1"/>
    <xf numFmtId="166" fontId="3" fillId="0" borderId="23" xfId="1" applyNumberFormat="1" applyFont="1" applyBorder="1" applyAlignment="1"/>
    <xf numFmtId="175" fontId="3" fillId="0" borderId="26" xfId="0" applyNumberFormat="1" applyFont="1" applyBorder="1" applyAlignment="1">
      <alignment horizontal="center"/>
    </xf>
    <xf numFmtId="169" fontId="3" fillId="0" borderId="26" xfId="0" applyNumberFormat="1" applyFont="1" applyBorder="1"/>
    <xf numFmtId="0" fontId="3" fillId="0" borderId="26" xfId="0" applyFont="1" applyBorder="1"/>
    <xf numFmtId="170" fontId="3" fillId="0" borderId="26" xfId="2" applyNumberFormat="1" applyFont="1" applyBorder="1"/>
    <xf numFmtId="170" fontId="3" fillId="0" borderId="28" xfId="2" applyNumberFormat="1" applyFont="1" applyBorder="1"/>
    <xf numFmtId="3" fontId="0" fillId="8" borderId="0" xfId="0" applyNumberFormat="1" applyFill="1"/>
    <xf numFmtId="3" fontId="20" fillId="8" borderId="39" xfId="0" applyNumberFormat="1" applyFont="1" applyFill="1" applyBorder="1" applyAlignment="1"/>
    <xf numFmtId="166" fontId="3" fillId="8" borderId="22" xfId="1" applyNumberFormat="1" applyFont="1" applyFill="1" applyBorder="1" applyAlignment="1"/>
    <xf numFmtId="166" fontId="3" fillId="8" borderId="23" xfId="1" applyNumberFormat="1" applyFont="1" applyFill="1" applyBorder="1" applyAlignment="1"/>
    <xf numFmtId="175" fontId="3" fillId="8" borderId="22" xfId="0" applyNumberFormat="1" applyFont="1" applyFill="1" applyBorder="1" applyAlignment="1">
      <alignment horizontal="center"/>
    </xf>
    <xf numFmtId="169" fontId="3" fillId="8" borderId="22" xfId="0" applyNumberFormat="1" applyFont="1" applyFill="1" applyBorder="1"/>
    <xf numFmtId="0" fontId="3" fillId="8" borderId="22" xfId="0" applyFont="1" applyFill="1" applyBorder="1"/>
    <xf numFmtId="0" fontId="0" fillId="8" borderId="0" xfId="0" applyFill="1"/>
    <xf numFmtId="166" fontId="3" fillId="8" borderId="22" xfId="1" applyNumberFormat="1" applyFont="1" applyFill="1" applyBorder="1"/>
    <xf numFmtId="166" fontId="3" fillId="8" borderId="40" xfId="1" applyNumberFormat="1" applyFont="1" applyFill="1" applyBorder="1"/>
    <xf numFmtId="3" fontId="20" fillId="0" borderId="39" xfId="0" applyNumberFormat="1" applyFont="1" applyBorder="1" applyAlignment="1"/>
    <xf numFmtId="166" fontId="3" fillId="0" borderId="22" xfId="1" applyNumberFormat="1" applyFont="1" applyBorder="1" applyAlignment="1"/>
    <xf numFmtId="175" fontId="3" fillId="0" borderId="22" xfId="0" applyNumberFormat="1" applyFont="1" applyBorder="1" applyAlignment="1">
      <alignment horizontal="center"/>
    </xf>
    <xf numFmtId="169" fontId="3" fillId="0" borderId="22" xfId="0" applyNumberFormat="1" applyFont="1" applyBorder="1"/>
    <xf numFmtId="0" fontId="3" fillId="0" borderId="22" xfId="0" applyFont="1" applyBorder="1"/>
    <xf numFmtId="166" fontId="3" fillId="0" borderId="22" xfId="1" applyNumberFormat="1" applyFont="1" applyBorder="1"/>
    <xf numFmtId="166" fontId="3" fillId="0" borderId="40" xfId="1" applyNumberFormat="1" applyFont="1" applyBorder="1"/>
    <xf numFmtId="3" fontId="20" fillId="8" borderId="41" xfId="0" applyNumberFormat="1" applyFont="1" applyFill="1" applyBorder="1" applyAlignment="1"/>
    <xf numFmtId="166" fontId="3" fillId="8" borderId="21" xfId="1" applyNumberFormat="1" applyFont="1" applyFill="1" applyBorder="1" applyAlignment="1"/>
    <xf numFmtId="175" fontId="3" fillId="8" borderId="21" xfId="0" applyNumberFormat="1" applyFont="1" applyFill="1" applyBorder="1" applyAlignment="1">
      <alignment horizontal="center"/>
    </xf>
    <xf numFmtId="169" fontId="3" fillId="8" borderId="21" xfId="0" applyNumberFormat="1" applyFont="1" applyFill="1" applyBorder="1"/>
    <xf numFmtId="0" fontId="3" fillId="8" borderId="21" xfId="0" applyFont="1" applyFill="1" applyBorder="1"/>
    <xf numFmtId="0" fontId="0" fillId="8" borderId="0" xfId="0" applyFill="1" applyBorder="1"/>
    <xf numFmtId="170" fontId="3" fillId="8" borderId="21" xfId="2" applyNumberFormat="1" applyFont="1" applyFill="1" applyBorder="1"/>
    <xf numFmtId="170" fontId="3" fillId="8" borderId="42" xfId="2" applyNumberFormat="1" applyFont="1" applyFill="1" applyBorder="1"/>
    <xf numFmtId="166" fontId="3" fillId="0" borderId="7" xfId="1" applyNumberFormat="1" applyFont="1" applyBorder="1"/>
    <xf numFmtId="166" fontId="3" fillId="0" borderId="0" xfId="1" applyNumberFormat="1" applyFont="1" applyBorder="1" applyAlignment="1"/>
    <xf numFmtId="43" fontId="3" fillId="0" borderId="0" xfId="1" applyNumberFormat="1" applyFont="1" applyBorder="1"/>
    <xf numFmtId="169" fontId="3" fillId="0" borderId="0" xfId="0" applyNumberFormat="1" applyFont="1" applyBorder="1"/>
    <xf numFmtId="169" fontId="3" fillId="0" borderId="6" xfId="0" applyNumberFormat="1" applyFont="1" applyBorder="1"/>
    <xf numFmtId="0" fontId="48" fillId="9" borderId="0" xfId="0" applyFont="1" applyFill="1"/>
    <xf numFmtId="0" fontId="49" fillId="9" borderId="35" xfId="0" applyFont="1" applyFill="1" applyBorder="1" applyAlignment="1"/>
    <xf numFmtId="170" fontId="48" fillId="9" borderId="7" xfId="2" applyNumberFormat="1" applyFont="1" applyFill="1" applyBorder="1"/>
    <xf numFmtId="170" fontId="48" fillId="9" borderId="0" xfId="2" applyNumberFormat="1" applyFont="1" applyFill="1" applyBorder="1"/>
    <xf numFmtId="166" fontId="48" fillId="9" borderId="0" xfId="1" applyNumberFormat="1" applyFont="1" applyFill="1" applyBorder="1"/>
    <xf numFmtId="175" fontId="48" fillId="9" borderId="0" xfId="0" applyNumberFormat="1" applyFont="1" applyFill="1" applyBorder="1"/>
    <xf numFmtId="169" fontId="48" fillId="9" borderId="0" xfId="0" applyNumberFormat="1" applyFont="1" applyFill="1" applyBorder="1"/>
    <xf numFmtId="0" fontId="20" fillId="0" borderId="29" xfId="0" applyFont="1" applyBorder="1" applyAlignment="1"/>
    <xf numFmtId="0" fontId="3" fillId="0" borderId="30" xfId="0" applyFont="1" applyBorder="1" applyAlignment="1"/>
    <xf numFmtId="169" fontId="3" fillId="0" borderId="30" xfId="0" applyNumberFormat="1" applyFont="1" applyBorder="1"/>
    <xf numFmtId="169" fontId="3" fillId="0" borderId="31" xfId="0" applyNumberFormat="1" applyFont="1" applyBorder="1"/>
    <xf numFmtId="0" fontId="20" fillId="0" borderId="0" xfId="0" applyFont="1" applyBorder="1" applyAlignment="1"/>
    <xf numFmtId="0" fontId="3" fillId="0" borderId="0" xfId="0" applyFont="1" applyBorder="1" applyAlignment="1"/>
    <xf numFmtId="166" fontId="3" fillId="0" borderId="0" xfId="1" applyNumberFormat="1" applyFont="1" applyBorder="1"/>
    <xf numFmtId="175" fontId="3" fillId="0" borderId="0" xfId="0" applyNumberFormat="1" applyFont="1" applyBorder="1"/>
    <xf numFmtId="0" fontId="3" fillId="0" borderId="0" xfId="0" applyFont="1" applyAlignment="1"/>
    <xf numFmtId="169" fontId="3" fillId="0" borderId="0" xfId="0" applyNumberFormat="1" applyFont="1"/>
    <xf numFmtId="169" fontId="20" fillId="10" borderId="0" xfId="0" applyNumberFormat="1" applyFont="1" applyFill="1"/>
    <xf numFmtId="169" fontId="3" fillId="0" borderId="8" xfId="0" applyNumberFormat="1" applyFont="1" applyBorder="1"/>
    <xf numFmtId="0" fontId="50" fillId="3" borderId="8" xfId="6" applyFont="1" applyFill="1" applyBorder="1" applyAlignment="1">
      <alignment horizontal="center"/>
    </xf>
    <xf numFmtId="0" fontId="51" fillId="3" borderId="8" xfId="6" applyFont="1" applyFill="1" applyBorder="1" applyAlignment="1">
      <alignment horizontal="center"/>
    </xf>
    <xf numFmtId="0" fontId="52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52" fillId="0" borderId="3" xfId="0" applyFont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7" fontId="0" fillId="0" borderId="5" xfId="0" applyNumberFormat="1" applyBorder="1" applyAlignment="1">
      <alignment horizontal="center"/>
    </xf>
    <xf numFmtId="0" fontId="0" fillId="11" borderId="0" xfId="0" applyFill="1" applyAlignment="1">
      <alignment wrapText="1"/>
    </xf>
    <xf numFmtId="0" fontId="0" fillId="0" borderId="21" xfId="0" applyBorder="1"/>
    <xf numFmtId="42" fontId="0" fillId="0" borderId="21" xfId="0" applyNumberFormat="1" applyBorder="1"/>
    <xf numFmtId="0" fontId="0" fillId="0" borderId="21" xfId="0" applyBorder="1" applyAlignment="1">
      <alignment horizontal="center"/>
    </xf>
    <xf numFmtId="42" fontId="0" fillId="0" borderId="7" xfId="0" applyNumberFormat="1" applyBorder="1"/>
    <xf numFmtId="42" fontId="0" fillId="0" borderId="0" xfId="0" applyNumberFormat="1" applyBorder="1"/>
    <xf numFmtId="42" fontId="0" fillId="11" borderId="7" xfId="0" applyNumberFormat="1" applyFill="1" applyBorder="1"/>
    <xf numFmtId="42" fontId="0" fillId="11" borderId="0" xfId="0" applyNumberFormat="1" applyFill="1" applyBorder="1"/>
    <xf numFmtId="42" fontId="0" fillId="0" borderId="20" xfId="0" applyNumberFormat="1" applyBorder="1"/>
    <xf numFmtId="0" fontId="0" fillId="0" borderId="23" xfId="0" applyBorder="1"/>
    <xf numFmtId="42" fontId="0" fillId="0" borderId="23" xfId="0" applyNumberFormat="1" applyBorder="1"/>
    <xf numFmtId="0" fontId="0" fillId="0" borderId="23" xfId="0" applyBorder="1" applyAlignment="1">
      <alignment horizontal="center"/>
    </xf>
    <xf numFmtId="41" fontId="0" fillId="0" borderId="7" xfId="0" applyNumberFormat="1" applyBorder="1"/>
    <xf numFmtId="41" fontId="0" fillId="0" borderId="0" xfId="0" applyNumberFormat="1" applyBorder="1"/>
    <xf numFmtId="41" fontId="0" fillId="11" borderId="7" xfId="0" applyNumberFormat="1" applyFill="1" applyBorder="1"/>
    <xf numFmtId="0" fontId="0" fillId="0" borderId="26" xfId="0" applyBorder="1"/>
    <xf numFmtId="42" fontId="0" fillId="0" borderId="26" xfId="0" applyNumberFormat="1" applyBorder="1"/>
    <xf numFmtId="0" fontId="0" fillId="0" borderId="26" xfId="0" applyBorder="1" applyAlignment="1">
      <alignment horizontal="center"/>
    </xf>
    <xf numFmtId="41" fontId="0" fillId="0" borderId="10" xfId="0" applyNumberFormat="1" applyBorder="1"/>
    <xf numFmtId="41" fontId="0" fillId="0" borderId="8" xfId="0" applyNumberFormat="1" applyBorder="1"/>
    <xf numFmtId="42" fontId="0" fillId="0" borderId="8" xfId="0" applyNumberFormat="1" applyBorder="1"/>
    <xf numFmtId="42" fontId="0" fillId="0" borderId="11" xfId="0" applyNumberFormat="1" applyBorder="1"/>
    <xf numFmtId="0" fontId="20" fillId="0" borderId="23" xfId="0" applyFont="1" applyFill="1" applyBorder="1"/>
    <xf numFmtId="42" fontId="20" fillId="0" borderId="26" xfId="0" applyNumberFormat="1" applyFont="1" applyBorder="1"/>
    <xf numFmtId="42" fontId="20" fillId="0" borderId="0" xfId="0" applyNumberFormat="1" applyFont="1" applyBorder="1"/>
    <xf numFmtId="166" fontId="0" fillId="0" borderId="0" xfId="1" applyNumberFormat="1" applyFont="1"/>
    <xf numFmtId="0" fontId="0" fillId="0" borderId="2" xfId="0" applyBorder="1"/>
    <xf numFmtId="42" fontId="0" fillId="0" borderId="4" xfId="0" applyNumberFormat="1" applyBorder="1"/>
    <xf numFmtId="42" fontId="0" fillId="0" borderId="3" xfId="0" applyNumberFormat="1" applyBorder="1"/>
    <xf numFmtId="0" fontId="20" fillId="12" borderId="0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5" xfId="0" applyBorder="1"/>
    <xf numFmtId="0" fontId="0" fillId="0" borderId="25" xfId="0" applyBorder="1"/>
    <xf numFmtId="0" fontId="0" fillId="0" borderId="43" xfId="0" applyBorder="1"/>
    <xf numFmtId="0" fontId="0" fillId="0" borderId="23" xfId="0" applyFill="1" applyBorder="1" applyAlignment="1">
      <alignment horizontal="center"/>
    </xf>
    <xf numFmtId="0" fontId="0" fillId="0" borderId="7" xfId="0" applyBorder="1"/>
    <xf numFmtId="0" fontId="0" fillId="0" borderId="20" xfId="0" applyBorder="1"/>
    <xf numFmtId="0" fontId="0" fillId="0" borderId="26" xfId="0" applyFill="1" applyBorder="1" applyAlignment="1">
      <alignment horizontal="center"/>
    </xf>
    <xf numFmtId="176" fontId="0" fillId="0" borderId="10" xfId="0" applyNumberFormat="1" applyBorder="1"/>
    <xf numFmtId="176" fontId="0" fillId="0" borderId="8" xfId="0" applyNumberFormat="1" applyBorder="1"/>
    <xf numFmtId="176" fontId="0" fillId="0" borderId="11" xfId="0" applyNumberFormat="1" applyBorder="1"/>
    <xf numFmtId="44" fontId="0" fillId="0" borderId="0" xfId="0" applyNumberFormat="1"/>
  </cellXfs>
  <cellStyles count="12">
    <cellStyle name="Comma" xfId="1" builtinId="3"/>
    <cellStyle name="Currency" xfId="2" builtinId="4"/>
    <cellStyle name="hiderow selector" xfId="7"/>
    <cellStyle name="Inputs" xfId="8"/>
    <cellStyle name="LinkFrom" xfId="9"/>
    <cellStyle name="LinkTo" xfId="10"/>
    <cellStyle name="Normal" xfId="0" builtinId="0"/>
    <cellStyle name="Normal_BUDGET3" xfId="5"/>
    <cellStyle name="Normal_RTS MASTER - FY2005" xfId="6"/>
    <cellStyle name="Normal_Sheet5" xfId="4"/>
    <cellStyle name="Percent" xfId="3" builtinId="5"/>
    <cellStyle name="WT" xfId="11"/>
  </cellStyles>
  <dxfs count="2"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OBUDGAUS/Projects/Monthly%20Water%20Sales%20Revenue%20(MOWSR)/FY2003/MOWSR_BDG0203-Update01-08-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BUDGET"/>
      <sheetName val="PRIMA_ADAPT"/>
      <sheetName val="Ist Quarter Accrual Revenues"/>
    </sheetNames>
    <sheetDataSet>
      <sheetData sheetId="0" refreshError="1">
        <row r="1">
          <cell r="B1" t="str">
            <v>Last Update: 12/02/02 - SKG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zoomScale="80" zoomScaleNormal="80" workbookViewId="0">
      <selection activeCell="C8" sqref="C8"/>
    </sheetView>
  </sheetViews>
  <sheetFormatPr defaultRowHeight="12.75"/>
  <cols>
    <col min="1" max="1" width="17.42578125" style="2" customWidth="1"/>
    <col min="2" max="11" width="11" style="2" customWidth="1"/>
    <col min="12" max="12" width="13.42578125" style="2" customWidth="1"/>
    <col min="13" max="16384" width="9.140625" style="2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25.5">
      <c r="A5" s="5" t="s">
        <v>3</v>
      </c>
      <c r="B5" s="6">
        <v>2004</v>
      </c>
      <c r="C5" s="6">
        <v>2005</v>
      </c>
      <c r="D5" s="6">
        <v>2006</v>
      </c>
      <c r="E5" s="6">
        <v>2007</v>
      </c>
      <c r="F5" s="6">
        <v>2008</v>
      </c>
      <c r="G5" s="6">
        <v>2009</v>
      </c>
      <c r="H5" s="6">
        <v>2010</v>
      </c>
      <c r="I5" s="6">
        <v>2011</v>
      </c>
      <c r="J5" s="6">
        <v>2012</v>
      </c>
      <c r="K5" s="6">
        <v>2013</v>
      </c>
      <c r="L5" s="7" t="s">
        <v>4</v>
      </c>
    </row>
    <row r="6" spans="1:12">
      <c r="A6" s="8" t="s">
        <v>5</v>
      </c>
      <c r="B6" s="9">
        <v>25473.5</v>
      </c>
      <c r="C6" s="9">
        <v>24408.400000000001</v>
      </c>
      <c r="D6" s="9">
        <v>26122.2</v>
      </c>
      <c r="E6" s="9">
        <v>23741.100000000002</v>
      </c>
      <c r="F6" s="10">
        <v>15271.9</v>
      </c>
      <c r="G6" s="10">
        <v>22617.200000000001</v>
      </c>
      <c r="H6" s="11">
        <v>24700.7</v>
      </c>
      <c r="I6" s="11">
        <v>20947.3</v>
      </c>
      <c r="J6" s="11">
        <v>21327.8</v>
      </c>
      <c r="K6" s="11">
        <v>21104.799999999999</v>
      </c>
      <c r="L6" s="12">
        <v>22571.489999999998</v>
      </c>
    </row>
    <row r="7" spans="1:12">
      <c r="A7" s="8" t="s">
        <v>6</v>
      </c>
      <c r="B7" s="9">
        <v>12188.3</v>
      </c>
      <c r="C7" s="9">
        <v>11917.8</v>
      </c>
      <c r="D7" s="9">
        <v>12045.7</v>
      </c>
      <c r="E7" s="9">
        <v>12775.5</v>
      </c>
      <c r="F7" s="10">
        <v>12179.300000000001</v>
      </c>
      <c r="G7" s="10">
        <v>11800.5</v>
      </c>
      <c r="H7" s="11">
        <v>10473.300000000001</v>
      </c>
      <c r="I7" s="11">
        <v>10249</v>
      </c>
      <c r="J7" s="11">
        <v>10495.2</v>
      </c>
      <c r="K7" s="11">
        <v>11114.2</v>
      </c>
      <c r="L7" s="12">
        <v>11523.880000000001</v>
      </c>
    </row>
    <row r="8" spans="1:12">
      <c r="A8" s="8" t="s">
        <v>7</v>
      </c>
      <c r="B8" s="9">
        <v>14547.2</v>
      </c>
      <c r="C8" s="9">
        <v>13764.8</v>
      </c>
      <c r="D8" s="9">
        <v>13031.7</v>
      </c>
      <c r="E8" s="9">
        <v>13401.4</v>
      </c>
      <c r="F8" s="10">
        <v>14596.6</v>
      </c>
      <c r="G8" s="10">
        <v>14069.9</v>
      </c>
      <c r="H8" s="11">
        <v>8834.3000000000011</v>
      </c>
      <c r="I8" s="11">
        <v>9765.2000000000007</v>
      </c>
      <c r="J8" s="11">
        <v>10076.6</v>
      </c>
      <c r="K8" s="11">
        <v>14330</v>
      </c>
      <c r="L8" s="12">
        <v>12641.77</v>
      </c>
    </row>
    <row r="9" spans="1:12">
      <c r="A9" s="8" t="s">
        <v>8</v>
      </c>
      <c r="B9" s="9">
        <v>114330.9</v>
      </c>
      <c r="C9" s="9">
        <v>108024.1</v>
      </c>
      <c r="D9" s="9">
        <v>106904.9</v>
      </c>
      <c r="E9" s="9">
        <v>123249</v>
      </c>
      <c r="F9" s="10">
        <v>124227.90000000001</v>
      </c>
      <c r="G9" s="10">
        <v>116914.90000000001</v>
      </c>
      <c r="H9" s="11">
        <v>102175.2</v>
      </c>
      <c r="I9" s="11">
        <v>91365.2</v>
      </c>
      <c r="J9" s="11">
        <v>102684</v>
      </c>
      <c r="K9" s="11">
        <v>109933.40000000001</v>
      </c>
      <c r="L9" s="12">
        <v>109980.95</v>
      </c>
    </row>
    <row r="10" spans="1:12">
      <c r="A10" s="8" t="s">
        <v>9</v>
      </c>
      <c r="B10" s="9">
        <v>65906.899999999994</v>
      </c>
      <c r="C10" s="9">
        <v>61032.6</v>
      </c>
      <c r="D10" s="9">
        <v>60390.7</v>
      </c>
      <c r="E10" s="9">
        <v>68092.7</v>
      </c>
      <c r="F10" s="10">
        <v>59053.599999999999</v>
      </c>
      <c r="G10" s="10">
        <v>52762.1</v>
      </c>
      <c r="H10" s="11">
        <v>63437.599999999999</v>
      </c>
      <c r="I10" s="11">
        <v>56439.7</v>
      </c>
      <c r="J10" s="11">
        <v>38402.300000000003</v>
      </c>
      <c r="K10" s="11">
        <v>37500.800000000003</v>
      </c>
      <c r="L10" s="12">
        <v>56301.9</v>
      </c>
    </row>
    <row r="11" spans="1:12">
      <c r="A11" s="8" t="s">
        <v>10</v>
      </c>
      <c r="B11" s="9">
        <v>3204.9</v>
      </c>
      <c r="C11" s="9">
        <v>2978.8</v>
      </c>
      <c r="D11" s="9">
        <v>2808.1</v>
      </c>
      <c r="E11" s="9">
        <v>3694.7000000000003</v>
      </c>
      <c r="F11" s="10">
        <v>2237.3000000000002</v>
      </c>
      <c r="G11" s="10">
        <v>2733.1</v>
      </c>
      <c r="H11" s="11">
        <v>2602.9</v>
      </c>
      <c r="I11" s="11">
        <v>1828.5</v>
      </c>
      <c r="J11" s="11">
        <v>1612.1000000000001</v>
      </c>
      <c r="K11" s="11">
        <v>1682.8</v>
      </c>
      <c r="L11" s="12">
        <v>2538.3200000000002</v>
      </c>
    </row>
    <row r="12" spans="1:12">
      <c r="A12" s="8" t="s">
        <v>11</v>
      </c>
      <c r="B12" s="9">
        <v>97005.8</v>
      </c>
      <c r="C12" s="9">
        <v>88466.3</v>
      </c>
      <c r="D12" s="9">
        <v>97378.5</v>
      </c>
      <c r="E12" s="9">
        <v>113595.3</v>
      </c>
      <c r="F12" s="10">
        <v>108201.5</v>
      </c>
      <c r="G12" s="10">
        <v>102243.40000000001</v>
      </c>
      <c r="H12" s="11">
        <v>91753.900000000009</v>
      </c>
      <c r="I12" s="13">
        <v>81269.7</v>
      </c>
      <c r="J12" s="11">
        <v>90397.2</v>
      </c>
      <c r="K12" s="11">
        <v>109110.3</v>
      </c>
      <c r="L12" s="12">
        <v>97942.189999999988</v>
      </c>
    </row>
    <row r="13" spans="1:12">
      <c r="A13" s="8" t="s">
        <v>12</v>
      </c>
      <c r="B13" s="9">
        <v>13767.8</v>
      </c>
      <c r="C13" s="9">
        <v>10194.1</v>
      </c>
      <c r="D13" s="9">
        <v>9766.1</v>
      </c>
      <c r="E13" s="9">
        <v>11927.9</v>
      </c>
      <c r="F13" s="10">
        <v>12268.6</v>
      </c>
      <c r="G13" s="10">
        <v>11268.1</v>
      </c>
      <c r="H13" s="11">
        <v>9878.7000000000007</v>
      </c>
      <c r="I13" s="11">
        <v>8715</v>
      </c>
      <c r="J13" s="11">
        <v>7842.9000000000005</v>
      </c>
      <c r="K13" s="11">
        <v>8099.9000000000005</v>
      </c>
      <c r="L13" s="12">
        <v>10372.91</v>
      </c>
    </row>
    <row r="14" spans="1:12">
      <c r="A14" s="8" t="s">
        <v>13</v>
      </c>
      <c r="B14" s="9">
        <v>11225.5</v>
      </c>
      <c r="C14" s="9">
        <v>10633.5</v>
      </c>
      <c r="D14" s="9">
        <v>11449.6</v>
      </c>
      <c r="E14" s="9">
        <v>10443</v>
      </c>
      <c r="F14" s="10">
        <v>9224.8000000000011</v>
      </c>
      <c r="G14" s="10">
        <v>9474</v>
      </c>
      <c r="H14" s="11">
        <v>10559.2</v>
      </c>
      <c r="I14" s="11">
        <v>9882.2000000000007</v>
      </c>
      <c r="J14" s="11">
        <v>9370.1</v>
      </c>
      <c r="K14" s="11">
        <v>9205</v>
      </c>
      <c r="L14" s="12">
        <v>10146.69</v>
      </c>
    </row>
    <row r="15" spans="1:12">
      <c r="A15" s="8" t="s">
        <v>14</v>
      </c>
      <c r="B15" s="9">
        <v>23795.7</v>
      </c>
      <c r="C15" s="9">
        <v>22678.2</v>
      </c>
      <c r="D15" s="9">
        <v>22317.3</v>
      </c>
      <c r="E15" s="9">
        <v>23828.799999999999</v>
      </c>
      <c r="F15" s="10">
        <v>21880.600000000002</v>
      </c>
      <c r="G15" s="10">
        <v>20895.2</v>
      </c>
      <c r="H15" s="11">
        <v>16550.3</v>
      </c>
      <c r="I15" s="11">
        <v>17009.7</v>
      </c>
      <c r="J15" s="11">
        <v>17310.8</v>
      </c>
      <c r="K15" s="11">
        <v>18763.8</v>
      </c>
      <c r="L15" s="12">
        <v>20503.04</v>
      </c>
    </row>
    <row r="16" spans="1:12">
      <c r="A16" s="8" t="s">
        <v>15</v>
      </c>
      <c r="B16" s="9">
        <v>64024.7</v>
      </c>
      <c r="C16" s="9">
        <v>54704.7</v>
      </c>
      <c r="D16" s="9">
        <v>50607.8</v>
      </c>
      <c r="E16" s="9">
        <v>52869.1</v>
      </c>
      <c r="F16" s="10">
        <v>68997.600000000006</v>
      </c>
      <c r="G16" s="9">
        <v>81615.900000000009</v>
      </c>
      <c r="H16" s="11">
        <v>65527.5</v>
      </c>
      <c r="I16" s="11">
        <v>51145.3</v>
      </c>
      <c r="J16" s="11">
        <v>51551.8</v>
      </c>
      <c r="K16" s="11">
        <v>59050.9</v>
      </c>
      <c r="L16" s="12">
        <v>60009.530000000006</v>
      </c>
    </row>
    <row r="17" spans="1:12">
      <c r="A17" s="8" t="s">
        <v>16</v>
      </c>
      <c r="B17" s="9">
        <v>24702.6</v>
      </c>
      <c r="C17" s="9">
        <v>21592</v>
      </c>
      <c r="D17" s="9">
        <v>22578.799999999999</v>
      </c>
      <c r="E17" s="9">
        <v>25165.7</v>
      </c>
      <c r="F17" s="10">
        <v>26856.400000000001</v>
      </c>
      <c r="G17" s="10">
        <v>23675.8</v>
      </c>
      <c r="H17" s="11">
        <v>20199.900000000001</v>
      </c>
      <c r="I17" s="11">
        <v>18722.900000000001</v>
      </c>
      <c r="J17" s="11">
        <v>21619.5</v>
      </c>
      <c r="K17" s="11">
        <v>22853</v>
      </c>
      <c r="L17" s="12">
        <v>22796.659999999996</v>
      </c>
    </row>
    <row r="18" spans="1:12">
      <c r="A18" s="8" t="s">
        <v>17</v>
      </c>
      <c r="B18" s="9">
        <v>43057.9</v>
      </c>
      <c r="C18" s="9">
        <v>39320.199999999997</v>
      </c>
      <c r="D18" s="9">
        <v>35520.699999999997</v>
      </c>
      <c r="E18" s="9">
        <v>37566.400000000001</v>
      </c>
      <c r="F18" s="10">
        <v>35330.1</v>
      </c>
      <c r="G18" s="10">
        <v>32514</v>
      </c>
      <c r="H18" s="11">
        <v>32499.3</v>
      </c>
      <c r="I18" s="11">
        <v>29454.5</v>
      </c>
      <c r="J18" s="11">
        <v>27122.9</v>
      </c>
      <c r="K18" s="11">
        <v>30762.3</v>
      </c>
      <c r="L18" s="12">
        <v>34314.83</v>
      </c>
    </row>
    <row r="19" spans="1:12">
      <c r="A19" s="8" t="s">
        <v>18</v>
      </c>
      <c r="B19" s="9">
        <v>358444</v>
      </c>
      <c r="C19" s="9">
        <v>211550.1</v>
      </c>
      <c r="D19" s="9">
        <v>152577.5</v>
      </c>
      <c r="E19" s="9">
        <v>290631.7</v>
      </c>
      <c r="F19" s="10">
        <v>422471.4</v>
      </c>
      <c r="G19" s="10">
        <v>432179.7</v>
      </c>
      <c r="H19" s="11">
        <v>260826.80000000002</v>
      </c>
      <c r="I19" s="11">
        <v>166365.4</v>
      </c>
      <c r="J19" s="11">
        <v>209910.39999999999</v>
      </c>
      <c r="K19" s="11">
        <v>388546.5</v>
      </c>
      <c r="L19" s="12">
        <v>289350.34999999998</v>
      </c>
    </row>
    <row r="20" spans="1:12">
      <c r="A20" s="8" t="s">
        <v>19</v>
      </c>
      <c r="B20" s="9">
        <v>246702.4</v>
      </c>
      <c r="C20" s="9">
        <v>221358</v>
      </c>
      <c r="D20" s="9">
        <v>218161</v>
      </c>
      <c r="E20" s="9">
        <v>251859.9</v>
      </c>
      <c r="F20" s="10">
        <v>223663.2</v>
      </c>
      <c r="G20" s="10">
        <v>248582.1</v>
      </c>
      <c r="H20" s="11">
        <v>217642.4</v>
      </c>
      <c r="I20" s="11">
        <v>189877.80000000002</v>
      </c>
      <c r="J20" s="11">
        <v>189796.1</v>
      </c>
      <c r="K20" s="11">
        <v>215164</v>
      </c>
      <c r="L20" s="12">
        <v>222280.69000000003</v>
      </c>
    </row>
    <row r="21" spans="1:12">
      <c r="A21" s="8" t="s">
        <v>20</v>
      </c>
      <c r="B21" s="9">
        <v>24718.6</v>
      </c>
      <c r="C21" s="9">
        <v>21982</v>
      </c>
      <c r="D21" s="9">
        <v>21593.5</v>
      </c>
      <c r="E21" s="9">
        <v>25309.200000000001</v>
      </c>
      <c r="F21" s="10">
        <v>25517</v>
      </c>
      <c r="G21" s="10">
        <v>22661.8</v>
      </c>
      <c r="H21" s="11">
        <v>19721.400000000001</v>
      </c>
      <c r="I21" s="11">
        <v>18965</v>
      </c>
      <c r="J21" s="11">
        <v>17963.2</v>
      </c>
      <c r="K21" s="11">
        <v>18253.900000000001</v>
      </c>
      <c r="L21" s="12">
        <v>21668.560000000001</v>
      </c>
    </row>
    <row r="22" spans="1:12">
      <c r="A22" s="8" t="s">
        <v>21</v>
      </c>
      <c r="B22" s="9">
        <v>522816.6</v>
      </c>
      <c r="C22" s="9">
        <v>459557.8</v>
      </c>
      <c r="D22" s="9">
        <v>456352.4</v>
      </c>
      <c r="E22" s="9">
        <v>508416.5</v>
      </c>
      <c r="F22" s="10">
        <v>487235</v>
      </c>
      <c r="G22" s="10">
        <v>427012.60000000003</v>
      </c>
      <c r="H22" s="11">
        <v>324066.3</v>
      </c>
      <c r="I22" s="11">
        <v>234345.5</v>
      </c>
      <c r="J22" s="11">
        <v>238259.7</v>
      </c>
      <c r="K22" s="11">
        <v>279250.7</v>
      </c>
      <c r="L22" s="12">
        <v>393731.31</v>
      </c>
    </row>
    <row r="23" spans="1:12">
      <c r="A23" s="8" t="s">
        <v>22</v>
      </c>
      <c r="B23" s="9">
        <v>216</v>
      </c>
      <c r="C23" s="9">
        <v>500</v>
      </c>
      <c r="D23" s="9">
        <v>308.89999999999998</v>
      </c>
      <c r="E23" s="9">
        <v>157.1</v>
      </c>
      <c r="F23" s="10">
        <v>0.2</v>
      </c>
      <c r="G23" s="10">
        <v>0.1</v>
      </c>
      <c r="H23" s="11">
        <v>0.4</v>
      </c>
      <c r="I23" s="11">
        <v>59.4</v>
      </c>
      <c r="J23" s="11">
        <v>17.400000000000002</v>
      </c>
      <c r="K23" s="11">
        <v>118.2</v>
      </c>
      <c r="L23" s="12">
        <v>137.77000000000004</v>
      </c>
    </row>
    <row r="24" spans="1:12">
      <c r="A24" s="8" t="s">
        <v>23</v>
      </c>
      <c r="B24" s="9">
        <v>1601.7</v>
      </c>
      <c r="C24" s="9">
        <v>1422.3</v>
      </c>
      <c r="D24" s="9">
        <v>1208.5999999999999</v>
      </c>
      <c r="E24" s="9">
        <v>1572.9</v>
      </c>
      <c r="F24" s="10">
        <v>895.1</v>
      </c>
      <c r="G24" s="10">
        <v>1009.7</v>
      </c>
      <c r="H24" s="11">
        <v>583.80000000000007</v>
      </c>
      <c r="I24" s="11">
        <v>423.5</v>
      </c>
      <c r="J24" s="11">
        <v>486.40000000000003</v>
      </c>
      <c r="K24" s="11">
        <v>814.1</v>
      </c>
      <c r="L24" s="12">
        <v>1001.8100000000001</v>
      </c>
    </row>
    <row r="25" spans="1:12">
      <c r="A25" s="8" t="s">
        <v>24</v>
      </c>
      <c r="B25" s="9">
        <v>16095.3</v>
      </c>
      <c r="C25" s="9">
        <v>15164.8</v>
      </c>
      <c r="D25" s="9">
        <v>15987.9</v>
      </c>
      <c r="E25" s="9">
        <v>14344.4</v>
      </c>
      <c r="F25" s="10">
        <v>8520.7999999999993</v>
      </c>
      <c r="G25" s="10">
        <v>12752.5</v>
      </c>
      <c r="H25" s="11">
        <v>14846.1</v>
      </c>
      <c r="I25" s="11">
        <v>12278.2</v>
      </c>
      <c r="J25" s="11">
        <v>12645.2</v>
      </c>
      <c r="K25" s="11">
        <v>12453.7</v>
      </c>
      <c r="L25" s="12">
        <v>13508.89</v>
      </c>
    </row>
    <row r="26" spans="1:12">
      <c r="A26" s="8" t="s">
        <v>25</v>
      </c>
      <c r="B26" s="9">
        <v>14443.5</v>
      </c>
      <c r="C26" s="9">
        <v>13195.8</v>
      </c>
      <c r="D26" s="9">
        <v>12894.4</v>
      </c>
      <c r="E26" s="9">
        <v>13472.5</v>
      </c>
      <c r="F26" s="10">
        <v>12563.6</v>
      </c>
      <c r="G26" s="10">
        <v>12075.9</v>
      </c>
      <c r="H26" s="11">
        <v>10637.7</v>
      </c>
      <c r="I26" s="11">
        <v>8181.6</v>
      </c>
      <c r="J26" s="11">
        <v>6210.1</v>
      </c>
      <c r="K26" s="11">
        <v>6330.5</v>
      </c>
      <c r="L26" s="12">
        <v>11000.560000000001</v>
      </c>
    </row>
    <row r="27" spans="1:12">
      <c r="A27" s="8" t="s">
        <v>26</v>
      </c>
      <c r="B27" s="9">
        <v>87649.5</v>
      </c>
      <c r="C27" s="9">
        <v>71326.2</v>
      </c>
      <c r="D27" s="9">
        <v>63022.9</v>
      </c>
      <c r="E27" s="9">
        <v>68223.100000000006</v>
      </c>
      <c r="F27" s="10">
        <v>70877.100000000006</v>
      </c>
      <c r="G27" s="10">
        <v>67974.7</v>
      </c>
      <c r="H27" s="11">
        <v>58407.6</v>
      </c>
      <c r="I27" s="11">
        <v>63574.3</v>
      </c>
      <c r="J27" s="11">
        <v>62027.9</v>
      </c>
      <c r="K27" s="11">
        <v>68586</v>
      </c>
      <c r="L27" s="12">
        <v>68166.930000000008</v>
      </c>
    </row>
    <row r="28" spans="1:12">
      <c r="A28" s="8" t="s">
        <v>27</v>
      </c>
      <c r="B28" s="9">
        <v>20517.099999999999</v>
      </c>
      <c r="C28" s="9">
        <v>20045.5</v>
      </c>
      <c r="D28" s="9">
        <v>21337.8</v>
      </c>
      <c r="E28" s="9">
        <v>21100.3</v>
      </c>
      <c r="F28" s="10">
        <v>19306.2</v>
      </c>
      <c r="G28" s="10">
        <v>19352.100000000002</v>
      </c>
      <c r="H28" s="11">
        <v>16471.2</v>
      </c>
      <c r="I28" s="11">
        <v>17377.5</v>
      </c>
      <c r="J28" s="11">
        <v>16086.5</v>
      </c>
      <c r="K28" s="11">
        <v>16855.2</v>
      </c>
      <c r="L28" s="12">
        <v>18844.940000000002</v>
      </c>
    </row>
    <row r="29" spans="1:12">
      <c r="A29" s="8" t="s">
        <v>28</v>
      </c>
      <c r="B29" s="9">
        <v>27674.5</v>
      </c>
      <c r="C29" s="9">
        <v>12895.3</v>
      </c>
      <c r="D29" s="9">
        <v>10981.3</v>
      </c>
      <c r="E29" s="9">
        <v>14290.1</v>
      </c>
      <c r="F29" s="10">
        <v>22682.3</v>
      </c>
      <c r="G29" s="10">
        <v>8532.9</v>
      </c>
      <c r="H29" s="11">
        <v>22633.200000000001</v>
      </c>
      <c r="I29" s="11">
        <v>31584.2</v>
      </c>
      <c r="J29" s="11">
        <v>3974.8</v>
      </c>
      <c r="K29" s="11">
        <v>15563.2</v>
      </c>
      <c r="L29" s="12">
        <v>17081.18</v>
      </c>
    </row>
    <row r="30" spans="1:12">
      <c r="A30" s="8" t="s">
        <v>29</v>
      </c>
      <c r="B30" s="9">
        <v>150463.79999999999</v>
      </c>
      <c r="C30" s="9">
        <v>140701.20000000001</v>
      </c>
      <c r="D30" s="9">
        <v>142574.6</v>
      </c>
      <c r="E30" s="9">
        <v>147210.4</v>
      </c>
      <c r="F30" s="10">
        <v>135337.5</v>
      </c>
      <c r="G30" s="10">
        <v>124060.6</v>
      </c>
      <c r="H30" s="11">
        <v>121315.1</v>
      </c>
      <c r="I30" s="11">
        <v>116245.3</v>
      </c>
      <c r="J30" s="11">
        <v>113365.7</v>
      </c>
      <c r="K30" s="11">
        <v>119869.8</v>
      </c>
      <c r="L30" s="12">
        <v>131114.4</v>
      </c>
    </row>
    <row r="31" spans="1:12">
      <c r="A31" s="8" t="s">
        <v>30</v>
      </c>
      <c r="B31" s="9">
        <v>74938.899999999994</v>
      </c>
      <c r="C31" s="9">
        <v>65999.8</v>
      </c>
      <c r="D31" s="9">
        <v>75837.5</v>
      </c>
      <c r="E31" s="9">
        <v>91426.6</v>
      </c>
      <c r="F31" s="10">
        <v>85026.6</v>
      </c>
      <c r="G31" s="13">
        <v>77987.7</v>
      </c>
      <c r="H31" s="13">
        <v>69057.100000000006</v>
      </c>
      <c r="I31" s="11">
        <v>65578.100000000006</v>
      </c>
      <c r="J31" s="11">
        <v>67130.8</v>
      </c>
      <c r="K31" s="11">
        <v>68680.800000000003</v>
      </c>
      <c r="L31" s="12">
        <v>74166.390000000014</v>
      </c>
    </row>
    <row r="32" spans="1:12">
      <c r="A32" s="14" t="s">
        <v>31</v>
      </c>
      <c r="L32" s="15">
        <v>1733697.94</v>
      </c>
    </row>
  </sheetData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W59"/>
  <sheetViews>
    <sheetView showGridLines="0" zoomScale="70" zoomScaleNormal="70" zoomScaleSheetLayoutView="70" workbookViewId="0">
      <pane xSplit="3" ySplit="6" topLeftCell="K7" activePane="bottomRight" state="frozen"/>
      <selection sqref="A1:IV65536"/>
      <selection pane="topRight" sqref="A1:IV65536"/>
      <selection pane="bottomLeft" sqref="A1:IV65536"/>
      <selection pane="bottomRight" sqref="A1:IV65536"/>
    </sheetView>
  </sheetViews>
  <sheetFormatPr defaultRowHeight="12.75"/>
  <cols>
    <col min="1" max="2" width="1.7109375" customWidth="1"/>
    <col min="3" max="3" width="44.7109375" style="269" customWidth="1"/>
    <col min="4" max="4" width="14" style="134" hidden="1" customWidth="1"/>
    <col min="5" max="5" width="15.28515625" style="134" hidden="1" customWidth="1"/>
    <col min="6" max="6" width="14.140625" style="134" hidden="1" customWidth="1"/>
    <col min="7" max="7" width="14.42578125" style="134" hidden="1" customWidth="1"/>
    <col min="8" max="8" width="14.140625" style="270" customWidth="1"/>
    <col min="9" max="9" width="1.7109375" style="270" customWidth="1"/>
    <col min="10" max="10" width="9" style="270" customWidth="1"/>
    <col min="11" max="11" width="4.28515625" style="270" customWidth="1"/>
    <col min="12" max="12" width="17.7109375" style="270" customWidth="1"/>
    <col min="13" max="13" width="2.140625" style="270" customWidth="1"/>
    <col min="14" max="14" width="13.85546875" style="270" customWidth="1"/>
    <col min="15" max="15" width="14" style="270" bestFit="1" customWidth="1"/>
    <col min="16" max="16" width="1.7109375" style="270" customWidth="1"/>
    <col min="17" max="17" width="14.5703125" style="270" customWidth="1"/>
    <col min="18" max="18" width="12.7109375" style="270" customWidth="1"/>
    <col min="19" max="19" width="12.28515625" style="270" customWidth="1"/>
    <col min="20" max="20" width="12.42578125" style="270" customWidth="1"/>
    <col min="21" max="21" width="1.7109375" style="270" customWidth="1"/>
    <col min="22" max="22" width="12.5703125" style="270" customWidth="1"/>
    <col min="23" max="23" width="12.7109375" style="270" customWidth="1"/>
  </cols>
  <sheetData>
    <row r="1" spans="2:23" ht="13.5" thickBot="1"/>
    <row r="2" spans="2:23" ht="15.75">
      <c r="C2" s="271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3"/>
    </row>
    <row r="3" spans="2:23" ht="15.75">
      <c r="C3" s="274" t="s">
        <v>109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 s="189"/>
    </row>
    <row r="4" spans="2:23" ht="16.5" thickBot="1">
      <c r="C4" s="275" t="s">
        <v>110</v>
      </c>
      <c r="D4" s="276"/>
      <c r="E4" s="276"/>
      <c r="F4" s="276"/>
      <c r="G4" s="276"/>
      <c r="H4" s="276"/>
      <c r="I4" s="276"/>
      <c r="J4" s="276"/>
      <c r="K4" s="276"/>
      <c r="L4" s="277"/>
      <c r="M4" s="276"/>
      <c r="N4" s="276"/>
      <c r="O4" s="277"/>
      <c r="P4" s="199"/>
      <c r="Q4" s="199"/>
      <c r="R4" s="199"/>
      <c r="S4" s="199"/>
      <c r="T4" s="199"/>
      <c r="U4" s="199"/>
      <c r="V4" s="199"/>
      <c r="W4" s="278"/>
    </row>
    <row r="5" spans="2:23" ht="18">
      <c r="C5" s="279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1" t="s">
        <v>111</v>
      </c>
      <c r="O5" s="281"/>
      <c r="P5" s="282"/>
      <c r="Q5" s="283" t="s">
        <v>112</v>
      </c>
      <c r="R5" s="283"/>
      <c r="S5" s="283"/>
      <c r="T5" s="283"/>
      <c r="U5" s="282"/>
      <c r="V5" s="283" t="s">
        <v>113</v>
      </c>
      <c r="W5" s="284"/>
    </row>
    <row r="6" spans="2:23" ht="51">
      <c r="C6" s="285" t="s">
        <v>75</v>
      </c>
      <c r="D6" s="286" t="s">
        <v>80</v>
      </c>
      <c r="E6" s="287" t="s">
        <v>77</v>
      </c>
      <c r="F6" s="287" t="s">
        <v>79</v>
      </c>
      <c r="G6" s="287" t="s">
        <v>103</v>
      </c>
      <c r="H6" s="287" t="s">
        <v>114</v>
      </c>
      <c r="I6" s="288"/>
      <c r="J6" s="286" t="s">
        <v>115</v>
      </c>
      <c r="K6" s="286"/>
      <c r="L6" s="286" t="s">
        <v>116</v>
      </c>
      <c r="M6" s="286"/>
      <c r="N6" s="286" t="s">
        <v>117</v>
      </c>
      <c r="O6" s="286" t="s">
        <v>118</v>
      </c>
      <c r="P6" s="288"/>
      <c r="Q6" s="286" t="s">
        <v>119</v>
      </c>
      <c r="R6" s="286" t="s">
        <v>117</v>
      </c>
      <c r="S6" s="286" t="s">
        <v>120</v>
      </c>
      <c r="T6" s="286" t="s">
        <v>118</v>
      </c>
      <c r="U6" s="288"/>
      <c r="V6" s="286" t="s">
        <v>121</v>
      </c>
      <c r="W6" s="286" t="s">
        <v>122</v>
      </c>
    </row>
    <row r="7" spans="2:23" ht="6.6" customHeight="1">
      <c r="C7" s="279"/>
      <c r="D7" s="289"/>
      <c r="E7" s="290"/>
      <c r="F7" s="290"/>
      <c r="G7" s="290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91"/>
    </row>
    <row r="8" spans="2:23">
      <c r="B8" s="120"/>
      <c r="C8" s="292" t="s">
        <v>5</v>
      </c>
      <c r="D8" s="293">
        <v>2078210.4551535649</v>
      </c>
      <c r="E8" s="293">
        <v>1049687.3806920999</v>
      </c>
      <c r="F8" s="293">
        <v>1028523.074461465</v>
      </c>
      <c r="G8" s="293">
        <v>563661.108866264</v>
      </c>
      <c r="H8" s="293">
        <v>1514549.3462873008</v>
      </c>
      <c r="I8" s="294"/>
      <c r="J8" s="295" t="s">
        <v>123</v>
      </c>
      <c r="K8" s="296"/>
      <c r="L8" s="297" t="s">
        <v>111</v>
      </c>
      <c r="M8"/>
      <c r="N8" s="298">
        <v>767856.82625896786</v>
      </c>
      <c r="O8" s="298">
        <v>746692.52002833295</v>
      </c>
      <c r="P8" s="294"/>
      <c r="Q8" s="298">
        <v>383928.41312948393</v>
      </c>
      <c r="R8" s="298">
        <v>383928.41312948393</v>
      </c>
      <c r="S8" s="298">
        <v>373346.26001416647</v>
      </c>
      <c r="T8" s="298">
        <v>373346.26001416647</v>
      </c>
      <c r="U8" s="294"/>
      <c r="V8" s="298">
        <v>127976.13770982798</v>
      </c>
      <c r="W8" s="299">
        <v>124448.7533380555</v>
      </c>
    </row>
    <row r="9" spans="2:23" s="307" customFormat="1">
      <c r="B9" s="300"/>
      <c r="C9" s="301" t="s">
        <v>6</v>
      </c>
      <c r="D9" s="302">
        <v>1077270.0195678039</v>
      </c>
      <c r="E9" s="302">
        <v>552156.62179687701</v>
      </c>
      <c r="F9" s="302">
        <v>525113.39777092682</v>
      </c>
      <c r="G9" s="302">
        <v>0</v>
      </c>
      <c r="H9" s="302">
        <v>1077270.0195678039</v>
      </c>
      <c r="I9" s="303"/>
      <c r="J9" s="304" t="s">
        <v>124</v>
      </c>
      <c r="K9" s="305"/>
      <c r="L9" s="306" t="s">
        <v>113</v>
      </c>
      <c r="N9" s="308">
        <v>552156.62179687701</v>
      </c>
      <c r="O9" s="308">
        <v>525113.39777092682</v>
      </c>
      <c r="P9" s="303"/>
      <c r="Q9" s="308">
        <v>276078.3108984385</v>
      </c>
      <c r="R9" s="308">
        <v>276078.3108984385</v>
      </c>
      <c r="S9" s="308">
        <v>262556.69888546341</v>
      </c>
      <c r="T9" s="308">
        <v>262556.69888546341</v>
      </c>
      <c r="U9" s="303"/>
      <c r="V9" s="308">
        <v>92026.103632812839</v>
      </c>
      <c r="W9" s="309">
        <v>87518.899628487809</v>
      </c>
    </row>
    <row r="10" spans="2:23">
      <c r="B10" s="120"/>
      <c r="C10" s="310" t="s">
        <v>7</v>
      </c>
      <c r="D10" s="311">
        <v>1160603.9848712748</v>
      </c>
      <c r="E10" s="311">
        <v>584550.86466539802</v>
      </c>
      <c r="F10" s="311">
        <v>576053.12020587677</v>
      </c>
      <c r="G10" s="311">
        <v>395589.61870233389</v>
      </c>
      <c r="H10" s="311">
        <v>765014.36616894091</v>
      </c>
      <c r="I10" s="294"/>
      <c r="J10" s="312" t="s">
        <v>123</v>
      </c>
      <c r="K10" s="313"/>
      <c r="L10" s="314" t="s">
        <v>113</v>
      </c>
      <c r="M10"/>
      <c r="N10" s="315">
        <v>386756.05531423108</v>
      </c>
      <c r="O10" s="315">
        <v>378258.31085470982</v>
      </c>
      <c r="P10" s="294"/>
      <c r="Q10" s="315">
        <v>193378.02765711554</v>
      </c>
      <c r="R10" s="315">
        <v>193378.02765711554</v>
      </c>
      <c r="S10" s="315">
        <v>189129.15542735491</v>
      </c>
      <c r="T10" s="315">
        <v>189129.15542735491</v>
      </c>
      <c r="U10" s="294"/>
      <c r="V10" s="315">
        <v>64459.342552371847</v>
      </c>
      <c r="W10" s="316">
        <v>63043.051809118304</v>
      </c>
    </row>
    <row r="11" spans="2:23" s="307" customFormat="1">
      <c r="B11" s="300"/>
      <c r="C11" s="301" t="s">
        <v>44</v>
      </c>
      <c r="D11" s="302">
        <v>10184923.175433137</v>
      </c>
      <c r="E11" s="302">
        <v>5173382.2387498682</v>
      </c>
      <c r="F11" s="302">
        <v>5011540.9366832683</v>
      </c>
      <c r="G11" s="302">
        <v>2370101.357162585</v>
      </c>
      <c r="H11" s="302">
        <v>7814821.818270551</v>
      </c>
      <c r="I11" s="303"/>
      <c r="J11" s="304" t="s">
        <v>123</v>
      </c>
      <c r="K11" s="305"/>
      <c r="L11" s="306" t="s">
        <v>113</v>
      </c>
      <c r="N11" s="308">
        <v>3988331.5601685755</v>
      </c>
      <c r="O11" s="308">
        <v>3826490.2581019755</v>
      </c>
      <c r="P11" s="303"/>
      <c r="Q11" s="308">
        <v>1994165.7800842877</v>
      </c>
      <c r="R11" s="308">
        <v>1994165.7800842877</v>
      </c>
      <c r="S11" s="308">
        <v>1913245.1290509878</v>
      </c>
      <c r="T11" s="308">
        <v>1913245.1290509878</v>
      </c>
      <c r="U11" s="303"/>
      <c r="V11" s="308">
        <v>664721.92669476254</v>
      </c>
      <c r="W11" s="309">
        <v>637748.37635032926</v>
      </c>
    </row>
    <row r="12" spans="2:23">
      <c r="B12" s="120"/>
      <c r="C12" s="310" t="s">
        <v>45</v>
      </c>
      <c r="D12" s="311">
        <v>5343783.3236208186</v>
      </c>
      <c r="E12" s="311">
        <v>2778255.8537574089</v>
      </c>
      <c r="F12" s="311">
        <v>2565527.4698634101</v>
      </c>
      <c r="G12" s="311">
        <v>3394264.0811754921</v>
      </c>
      <c r="H12" s="311">
        <v>1949519.2424453264</v>
      </c>
      <c r="I12" s="294"/>
      <c r="J12" s="312" t="s">
        <v>123</v>
      </c>
      <c r="K12" s="313"/>
      <c r="L12" s="314" t="s">
        <v>113</v>
      </c>
      <c r="M12"/>
      <c r="N12" s="315">
        <v>1081123.8131696628</v>
      </c>
      <c r="O12" s="315">
        <v>868395.42927566404</v>
      </c>
      <c r="P12" s="294"/>
      <c r="Q12" s="315">
        <v>540561.90658483142</v>
      </c>
      <c r="R12" s="315">
        <v>540561.90658483142</v>
      </c>
      <c r="S12" s="315">
        <v>434197.71463783202</v>
      </c>
      <c r="T12" s="315">
        <v>434197.71463783202</v>
      </c>
      <c r="U12" s="294"/>
      <c r="V12" s="315">
        <v>180187.3021949438</v>
      </c>
      <c r="W12" s="316">
        <v>144732.571545944</v>
      </c>
    </row>
    <row r="13" spans="2:23" s="307" customFormat="1">
      <c r="B13" s="300"/>
      <c r="C13" s="301" t="s">
        <v>10</v>
      </c>
      <c r="D13" s="302">
        <v>240839.39893945958</v>
      </c>
      <c r="E13" s="302">
        <v>125175.83560049065</v>
      </c>
      <c r="F13" s="302">
        <v>115663.56333896892</v>
      </c>
      <c r="G13" s="302">
        <v>154223.41991671722</v>
      </c>
      <c r="H13" s="302">
        <v>86615.979022742365</v>
      </c>
      <c r="I13" s="303"/>
      <c r="J13" s="304" t="s">
        <v>123</v>
      </c>
      <c r="K13" s="305"/>
      <c r="L13" s="306" t="s">
        <v>113</v>
      </c>
      <c r="N13" s="308">
        <v>48064.125642132043</v>
      </c>
      <c r="O13" s="308">
        <v>38551.853380610308</v>
      </c>
      <c r="P13" s="303"/>
      <c r="Q13" s="308">
        <v>24032.062821066022</v>
      </c>
      <c r="R13" s="308">
        <v>24032.062821066022</v>
      </c>
      <c r="S13" s="308">
        <v>19275.926690305154</v>
      </c>
      <c r="T13" s="308">
        <v>19275.926690305154</v>
      </c>
      <c r="U13" s="303"/>
      <c r="V13" s="308">
        <v>8010.6876070220069</v>
      </c>
      <c r="W13" s="309">
        <v>6425.3088967683843</v>
      </c>
    </row>
    <row r="14" spans="2:23">
      <c r="C14" s="310" t="s">
        <v>46</v>
      </c>
      <c r="D14" s="311">
        <v>8943669.5632577762</v>
      </c>
      <c r="E14" s="311">
        <v>4480704.6445098119</v>
      </c>
      <c r="F14" s="311">
        <v>4462964.9187479652</v>
      </c>
      <c r="G14" s="311">
        <v>2685911.2719215867</v>
      </c>
      <c r="H14" s="311">
        <v>6257758.29133619</v>
      </c>
      <c r="I14" s="294"/>
      <c r="J14" s="312" t="s">
        <v>123</v>
      </c>
      <c r="K14" s="313"/>
      <c r="L14" s="314" t="s">
        <v>111</v>
      </c>
      <c r="M14"/>
      <c r="N14" s="315">
        <v>3137749.0085490188</v>
      </c>
      <c r="O14" s="315">
        <v>3120009.2827871721</v>
      </c>
      <c r="P14" s="294"/>
      <c r="Q14" s="315">
        <v>1568874.5042745094</v>
      </c>
      <c r="R14" s="315">
        <v>1568874.5042745094</v>
      </c>
      <c r="S14" s="315">
        <v>1560004.6413935861</v>
      </c>
      <c r="T14" s="315">
        <v>1560004.6413935861</v>
      </c>
      <c r="U14" s="294"/>
      <c r="V14" s="315">
        <v>522958.16809150315</v>
      </c>
      <c r="W14" s="316">
        <v>520001.54713119537</v>
      </c>
    </row>
    <row r="15" spans="2:23" s="307" customFormat="1">
      <c r="B15" s="300"/>
      <c r="C15" s="301" t="s">
        <v>47</v>
      </c>
      <c r="D15" s="302">
        <v>978282.94845716679</v>
      </c>
      <c r="E15" s="302">
        <v>505617.55186937551</v>
      </c>
      <c r="F15" s="302">
        <v>472665.39658779127</v>
      </c>
      <c r="G15" s="302">
        <v>298517.5105557231</v>
      </c>
      <c r="H15" s="302">
        <v>679765.43790144369</v>
      </c>
      <c r="I15" s="303"/>
      <c r="J15" s="304" t="s">
        <v>123</v>
      </c>
      <c r="K15" s="305"/>
      <c r="L15" s="306" t="s">
        <v>113</v>
      </c>
      <c r="N15" s="308">
        <v>356358.79659151396</v>
      </c>
      <c r="O15" s="308">
        <v>323406.64130992972</v>
      </c>
      <c r="P15" s="303"/>
      <c r="Q15" s="308">
        <v>178179.39829575698</v>
      </c>
      <c r="R15" s="308">
        <v>178179.39829575698</v>
      </c>
      <c r="S15" s="308">
        <v>161703.32065496486</v>
      </c>
      <c r="T15" s="308">
        <v>161703.32065496486</v>
      </c>
      <c r="U15" s="303"/>
      <c r="V15" s="308">
        <v>59393.132765252325</v>
      </c>
      <c r="W15" s="309">
        <v>53901.106884988287</v>
      </c>
    </row>
    <row r="16" spans="2:23">
      <c r="B16" s="120"/>
      <c r="C16" s="310" t="s">
        <v>13</v>
      </c>
      <c r="D16" s="311">
        <v>947334.99637309532</v>
      </c>
      <c r="E16" s="311">
        <v>484976.93068680295</v>
      </c>
      <c r="F16" s="311">
        <v>462358.06568629236</v>
      </c>
      <c r="G16" s="311">
        <v>353588.35788867704</v>
      </c>
      <c r="H16" s="311">
        <v>593746.63848441828</v>
      </c>
      <c r="I16" s="294"/>
      <c r="J16" s="312" t="s">
        <v>123</v>
      </c>
      <c r="K16" s="313"/>
      <c r="L16" s="314" t="s">
        <v>113</v>
      </c>
      <c r="M16"/>
      <c r="N16" s="315">
        <v>308182.75174246443</v>
      </c>
      <c r="O16" s="315">
        <v>285563.88674195384</v>
      </c>
      <c r="P16" s="294"/>
      <c r="Q16" s="315">
        <v>154091.37587123222</v>
      </c>
      <c r="R16" s="315">
        <v>154091.37587123222</v>
      </c>
      <c r="S16" s="315">
        <v>142781.94337097692</v>
      </c>
      <c r="T16" s="315">
        <v>142781.94337097692</v>
      </c>
      <c r="U16" s="294"/>
      <c r="V16" s="315">
        <v>51363.791957077403</v>
      </c>
      <c r="W16" s="316">
        <v>47593.981123658974</v>
      </c>
    </row>
    <row r="17" spans="2:23" s="307" customFormat="1">
      <c r="B17" s="300"/>
      <c r="C17" s="301" t="s">
        <v>14</v>
      </c>
      <c r="D17" s="302">
        <v>1914355.2861591489</v>
      </c>
      <c r="E17" s="302">
        <v>980088.24162584741</v>
      </c>
      <c r="F17" s="302">
        <v>934267.04453330161</v>
      </c>
      <c r="G17" s="302">
        <v>525500.7818224103</v>
      </c>
      <c r="H17" s="302">
        <v>1388854.5043367385</v>
      </c>
      <c r="I17" s="303"/>
      <c r="J17" s="304" t="s">
        <v>123</v>
      </c>
      <c r="K17" s="305"/>
      <c r="L17" s="306" t="s">
        <v>113</v>
      </c>
      <c r="N17" s="308">
        <v>717337.85071464232</v>
      </c>
      <c r="O17" s="308">
        <v>671516.6536220964</v>
      </c>
      <c r="P17" s="303"/>
      <c r="Q17" s="308">
        <v>358668.92535732116</v>
      </c>
      <c r="R17" s="308">
        <v>358668.92535732116</v>
      </c>
      <c r="S17" s="308">
        <v>335758.3268110482</v>
      </c>
      <c r="T17" s="308">
        <v>335758.3268110482</v>
      </c>
      <c r="U17" s="303"/>
      <c r="V17" s="308">
        <v>119556.30845244038</v>
      </c>
      <c r="W17" s="309">
        <v>111919.44227034941</v>
      </c>
    </row>
    <row r="18" spans="2:23">
      <c r="B18" s="120"/>
      <c r="C18" s="310" t="s">
        <v>48</v>
      </c>
      <c r="D18" s="311">
        <v>5551524.6653994285</v>
      </c>
      <c r="E18" s="311">
        <v>2817051.7488057022</v>
      </c>
      <c r="F18" s="311">
        <v>2734472.9165937263</v>
      </c>
      <c r="G18" s="311">
        <v>1836581.0682988558</v>
      </c>
      <c r="H18" s="311">
        <v>3714943.5971005727</v>
      </c>
      <c r="I18" s="294"/>
      <c r="J18" s="312" t="s">
        <v>123</v>
      </c>
      <c r="K18" s="313"/>
      <c r="L18" s="314" t="s">
        <v>111</v>
      </c>
      <c r="M18"/>
      <c r="N18" s="315">
        <v>1898761.2146562743</v>
      </c>
      <c r="O18" s="315">
        <v>1816182.3824442984</v>
      </c>
      <c r="P18" s="294"/>
      <c r="Q18" s="315">
        <v>949380.60732813715</v>
      </c>
      <c r="R18" s="315">
        <v>949380.60732813715</v>
      </c>
      <c r="S18" s="315">
        <v>908091.19122214918</v>
      </c>
      <c r="T18" s="315">
        <v>908091.19122214918</v>
      </c>
      <c r="U18" s="294"/>
      <c r="V18" s="315">
        <v>316460.20244271238</v>
      </c>
      <c r="W18" s="316">
        <v>302697.06374071637</v>
      </c>
    </row>
    <row r="19" spans="2:23" s="307" customFormat="1">
      <c r="B19" s="300"/>
      <c r="C19" s="301" t="s">
        <v>49</v>
      </c>
      <c r="D19" s="302">
        <v>2103139.5335684647</v>
      </c>
      <c r="E19" s="302">
        <v>1064354.6955392826</v>
      </c>
      <c r="F19" s="302">
        <v>1038784.8380291819</v>
      </c>
      <c r="G19" s="302">
        <v>438259.06660327094</v>
      </c>
      <c r="H19" s="302">
        <v>1664880.4669651939</v>
      </c>
      <c r="I19" s="303"/>
      <c r="J19" s="304" t="s">
        <v>123</v>
      </c>
      <c r="K19" s="305"/>
      <c r="L19" s="306" t="s">
        <v>113</v>
      </c>
      <c r="N19" s="308">
        <v>845225.16223764722</v>
      </c>
      <c r="O19" s="308">
        <v>819655.30472754641</v>
      </c>
      <c r="P19" s="303"/>
      <c r="Q19" s="308">
        <v>422612.58111882361</v>
      </c>
      <c r="R19" s="308">
        <v>422612.58111882361</v>
      </c>
      <c r="S19" s="308">
        <v>409827.6523637732</v>
      </c>
      <c r="T19" s="308">
        <v>409827.6523637732</v>
      </c>
      <c r="U19" s="303"/>
      <c r="V19" s="308">
        <v>140870.86037294121</v>
      </c>
      <c r="W19" s="309">
        <v>136609.21745459107</v>
      </c>
    </row>
    <row r="20" spans="2:23">
      <c r="B20" s="120"/>
      <c r="C20" s="310" t="s">
        <v>17</v>
      </c>
      <c r="D20" s="311">
        <v>3197246.1466952674</v>
      </c>
      <c r="E20" s="311">
        <v>1633612.201431094</v>
      </c>
      <c r="F20" s="311">
        <v>1563633.9452641732</v>
      </c>
      <c r="G20" s="311">
        <v>1070424.6824283618</v>
      </c>
      <c r="H20" s="311">
        <v>2126821.4642669056</v>
      </c>
      <c r="I20" s="294"/>
      <c r="J20" s="312" t="s">
        <v>123</v>
      </c>
      <c r="K20" s="313"/>
      <c r="L20" s="314" t="s">
        <v>111</v>
      </c>
      <c r="M20"/>
      <c r="N20" s="315">
        <v>1098399.860216913</v>
      </c>
      <c r="O20" s="315">
        <v>1028421.6040499923</v>
      </c>
      <c r="P20" s="294"/>
      <c r="Q20" s="315">
        <v>549199.93010845652</v>
      </c>
      <c r="R20" s="315">
        <v>549199.93010845652</v>
      </c>
      <c r="S20" s="315">
        <v>514210.80202499614</v>
      </c>
      <c r="T20" s="315">
        <v>514210.80202499614</v>
      </c>
      <c r="U20" s="294"/>
      <c r="V20" s="315">
        <v>183066.64336948551</v>
      </c>
      <c r="W20" s="316">
        <v>171403.60067499871</v>
      </c>
    </row>
    <row r="21" spans="2:23" s="307" customFormat="1">
      <c r="B21" s="300"/>
      <c r="C21" s="301" t="s">
        <v>18</v>
      </c>
      <c r="D21" s="302">
        <v>26681948.479031254</v>
      </c>
      <c r="E21" s="302">
        <v>13497022.222262554</v>
      </c>
      <c r="F21" s="302">
        <v>13184926.2567687</v>
      </c>
      <c r="G21" s="302">
        <v>0</v>
      </c>
      <c r="H21" s="302">
        <v>26681948.479031254</v>
      </c>
      <c r="I21" s="303"/>
      <c r="J21" s="304" t="s">
        <v>124</v>
      </c>
      <c r="K21" s="305"/>
      <c r="L21" s="306" t="s">
        <v>111</v>
      </c>
      <c r="N21" s="308">
        <v>13497022.222262554</v>
      </c>
      <c r="O21" s="308">
        <v>13184926.2567687</v>
      </c>
      <c r="P21" s="303"/>
      <c r="Q21" s="308">
        <v>6748511.1111312769</v>
      </c>
      <c r="R21" s="308">
        <v>6748511.1111312769</v>
      </c>
      <c r="S21" s="308">
        <v>6592463.1283843499</v>
      </c>
      <c r="T21" s="308">
        <v>6592463.1283843499</v>
      </c>
      <c r="U21" s="303"/>
      <c r="V21" s="308">
        <v>2249503.7037104256</v>
      </c>
      <c r="W21" s="309">
        <v>2197487.7094614501</v>
      </c>
    </row>
    <row r="22" spans="2:23">
      <c r="B22" s="120"/>
      <c r="C22" s="310" t="s">
        <v>86</v>
      </c>
      <c r="D22" s="311">
        <v>20620994.994783588</v>
      </c>
      <c r="E22" s="311">
        <v>10492256.144576618</v>
      </c>
      <c r="F22" s="311">
        <v>10128738.850206967</v>
      </c>
      <c r="G22" s="311">
        <v>7043547.4779529376</v>
      </c>
      <c r="H22" s="311">
        <v>13577447.516830649</v>
      </c>
      <c r="I22" s="294"/>
      <c r="J22" s="312" t="s">
        <v>123</v>
      </c>
      <c r="K22" s="313"/>
      <c r="L22" s="314" t="s">
        <v>113</v>
      </c>
      <c r="M22"/>
      <c r="N22" s="315">
        <v>6970482.4056001492</v>
      </c>
      <c r="O22" s="315">
        <v>6606965.1112304982</v>
      </c>
      <c r="P22" s="294"/>
      <c r="Q22" s="315">
        <v>3485241.2028000746</v>
      </c>
      <c r="R22" s="315">
        <v>3485241.2028000746</v>
      </c>
      <c r="S22" s="315">
        <v>3303482.5556152491</v>
      </c>
      <c r="T22" s="315">
        <v>3303482.5556152491</v>
      </c>
      <c r="U22" s="294"/>
      <c r="V22" s="315">
        <v>1161747.0676000249</v>
      </c>
      <c r="W22" s="316">
        <v>1101160.8518717496</v>
      </c>
    </row>
    <row r="23" spans="2:23" s="307" customFormat="1">
      <c r="B23" s="300"/>
      <c r="C23" s="301" t="s">
        <v>20</v>
      </c>
      <c r="D23" s="302">
        <v>2037119.4875508561</v>
      </c>
      <c r="E23" s="302">
        <v>1049739.158761201</v>
      </c>
      <c r="F23" s="302">
        <v>987380.328789655</v>
      </c>
      <c r="G23" s="302">
        <v>436544.1890119848</v>
      </c>
      <c r="H23" s="302">
        <v>1600575.2985388713</v>
      </c>
      <c r="I23" s="303"/>
      <c r="J23" s="304" t="s">
        <v>123</v>
      </c>
      <c r="K23" s="305"/>
      <c r="L23" s="306" t="s">
        <v>113</v>
      </c>
      <c r="N23" s="308">
        <v>831467.06425520859</v>
      </c>
      <c r="O23" s="308">
        <v>769108.23428366263</v>
      </c>
      <c r="P23" s="303"/>
      <c r="Q23" s="308">
        <v>415733.5321276043</v>
      </c>
      <c r="R23" s="308">
        <v>415733.5321276043</v>
      </c>
      <c r="S23" s="308">
        <v>384554.11714183132</v>
      </c>
      <c r="T23" s="308">
        <v>384554.11714183132</v>
      </c>
      <c r="U23" s="303"/>
      <c r="V23" s="308">
        <v>138577.84404253477</v>
      </c>
      <c r="W23" s="309">
        <v>128184.70571394377</v>
      </c>
    </row>
    <row r="24" spans="2:23">
      <c r="B24" s="120"/>
      <c r="C24" s="310" t="s">
        <v>87</v>
      </c>
      <c r="D24" s="311">
        <v>37690123.651789129</v>
      </c>
      <c r="E24" s="311">
        <v>19748838.084250007</v>
      </c>
      <c r="F24" s="311">
        <v>17941285.567539126</v>
      </c>
      <c r="G24" s="311">
        <v>12139338.800371286</v>
      </c>
      <c r="H24" s="311">
        <v>25550784.851417843</v>
      </c>
      <c r="I24" s="294"/>
      <c r="J24" s="312" t="s">
        <v>123</v>
      </c>
      <c r="K24" s="313"/>
      <c r="L24" s="314" t="s">
        <v>111</v>
      </c>
      <c r="M24"/>
      <c r="N24" s="315">
        <v>13679168.684064364</v>
      </c>
      <c r="O24" s="315">
        <v>11871616.167353483</v>
      </c>
      <c r="P24" s="294"/>
      <c r="Q24" s="315">
        <v>6839584.342032182</v>
      </c>
      <c r="R24" s="315">
        <v>6839584.342032182</v>
      </c>
      <c r="S24" s="315">
        <v>5935808.0836767415</v>
      </c>
      <c r="T24" s="315">
        <v>5935808.0836767415</v>
      </c>
      <c r="U24" s="294"/>
      <c r="V24" s="315">
        <v>2279861.4473440605</v>
      </c>
      <c r="W24" s="316">
        <v>1978602.6945589138</v>
      </c>
    </row>
    <row r="25" spans="2:23" s="307" customFormat="1">
      <c r="B25" s="300"/>
      <c r="C25" s="301" t="s">
        <v>22</v>
      </c>
      <c r="D25" s="302">
        <v>12219.535250218825</v>
      </c>
      <c r="E25" s="302">
        <v>5940.3566550528021</v>
      </c>
      <c r="F25" s="302">
        <v>6279.1785951660231</v>
      </c>
      <c r="G25" s="302">
        <v>38451.444889555532</v>
      </c>
      <c r="H25" s="302">
        <v>-26231.909639336707</v>
      </c>
      <c r="I25" s="303"/>
      <c r="J25" s="304" t="s">
        <v>123</v>
      </c>
      <c r="K25" s="305"/>
      <c r="L25" s="306" t="s">
        <v>125</v>
      </c>
      <c r="N25" s="308">
        <v>-13285.365789724965</v>
      </c>
      <c r="O25" s="308">
        <v>-12946.543849611742</v>
      </c>
      <c r="P25" s="303"/>
      <c r="Q25" s="308">
        <v>-6642.6828948624825</v>
      </c>
      <c r="R25" s="308">
        <v>-6642.6828948624825</v>
      </c>
      <c r="S25" s="308">
        <v>-6473.2719248058711</v>
      </c>
      <c r="T25" s="308">
        <v>-6473.2719248058711</v>
      </c>
      <c r="U25" s="303"/>
      <c r="V25" s="308">
        <v>-2214.2276316208277</v>
      </c>
      <c r="W25" s="309">
        <v>-2157.7573082686235</v>
      </c>
    </row>
    <row r="26" spans="2:23">
      <c r="B26" s="120"/>
      <c r="C26" s="310" t="s">
        <v>23</v>
      </c>
      <c r="D26" s="311">
        <v>91054.014487322856</v>
      </c>
      <c r="E26" s="311">
        <v>45404.659504468567</v>
      </c>
      <c r="F26" s="311">
        <v>45649.354982854296</v>
      </c>
      <c r="G26" s="311">
        <v>39102.207324043993</v>
      </c>
      <c r="H26" s="311">
        <v>51951.807163278863</v>
      </c>
      <c r="I26" s="294"/>
      <c r="J26" s="312" t="s">
        <v>123</v>
      </c>
      <c r="K26" s="313"/>
      <c r="L26" s="314" t="s">
        <v>113</v>
      </c>
      <c r="M26"/>
      <c r="N26" s="315">
        <v>25853.555842446571</v>
      </c>
      <c r="O26" s="315">
        <v>26098.2513208323</v>
      </c>
      <c r="P26" s="294"/>
      <c r="Q26" s="315">
        <v>12926.777921223285</v>
      </c>
      <c r="R26" s="315">
        <v>12926.777921223285</v>
      </c>
      <c r="S26" s="315">
        <v>13049.12566041615</v>
      </c>
      <c r="T26" s="315">
        <v>13049.12566041615</v>
      </c>
      <c r="U26" s="294"/>
      <c r="V26" s="315">
        <v>4308.9259737410948</v>
      </c>
      <c r="W26" s="316">
        <v>4349.70855347205</v>
      </c>
    </row>
    <row r="27" spans="2:23" s="307" customFormat="1">
      <c r="B27" s="300"/>
      <c r="C27" s="301" t="s">
        <v>24</v>
      </c>
      <c r="D27" s="302">
        <v>1249968.2863436593</v>
      </c>
      <c r="E27" s="302">
        <v>634403.73101536976</v>
      </c>
      <c r="F27" s="302">
        <v>615564.5553282894</v>
      </c>
      <c r="G27" s="302">
        <v>407916.99002153159</v>
      </c>
      <c r="H27" s="302">
        <v>842051.29632212769</v>
      </c>
      <c r="I27" s="303"/>
      <c r="J27" s="304" t="s">
        <v>123</v>
      </c>
      <c r="K27" s="305"/>
      <c r="L27" s="306" t="s">
        <v>111</v>
      </c>
      <c r="N27" s="308">
        <v>430445.23600460397</v>
      </c>
      <c r="O27" s="308">
        <v>411606.0603175236</v>
      </c>
      <c r="P27" s="303"/>
      <c r="Q27" s="308">
        <v>215222.61800230198</v>
      </c>
      <c r="R27" s="308">
        <v>215222.61800230198</v>
      </c>
      <c r="S27" s="308">
        <v>205803.0301587618</v>
      </c>
      <c r="T27" s="308">
        <v>205803.0301587618</v>
      </c>
      <c r="U27" s="303"/>
      <c r="V27" s="308">
        <v>71740.872667434</v>
      </c>
      <c r="W27" s="309">
        <v>68601.010052920596</v>
      </c>
    </row>
    <row r="28" spans="2:23">
      <c r="B28" s="120"/>
      <c r="C28" s="310" t="s">
        <v>25</v>
      </c>
      <c r="D28" s="311">
        <v>1050595.6683878629</v>
      </c>
      <c r="E28" s="311">
        <v>549327.65638508101</v>
      </c>
      <c r="F28" s="311">
        <v>501268.01200278191</v>
      </c>
      <c r="G28" s="311">
        <v>0</v>
      </c>
      <c r="H28" s="311">
        <v>1050595.6683878629</v>
      </c>
      <c r="I28" s="294"/>
      <c r="J28" s="312" t="s">
        <v>124</v>
      </c>
      <c r="K28" s="313"/>
      <c r="L28" s="314" t="s">
        <v>113</v>
      </c>
      <c r="M28"/>
      <c r="N28" s="315">
        <v>549327.65638508101</v>
      </c>
      <c r="O28" s="315">
        <v>501268.01200278191</v>
      </c>
      <c r="P28" s="294"/>
      <c r="Q28" s="315">
        <v>274663.8281925405</v>
      </c>
      <c r="R28" s="315">
        <v>274663.8281925405</v>
      </c>
      <c r="S28" s="315">
        <v>250634.00600139095</v>
      </c>
      <c r="T28" s="315">
        <v>250634.00600139095</v>
      </c>
      <c r="U28" s="294"/>
      <c r="V28" s="315">
        <v>91554.609397513501</v>
      </c>
      <c r="W28" s="316">
        <v>83544.668667130318</v>
      </c>
    </row>
    <row r="29" spans="2:23" s="307" customFormat="1">
      <c r="B29" s="300"/>
      <c r="C29" s="301" t="s">
        <v>54</v>
      </c>
      <c r="D29" s="302">
        <v>6371115.9317175588</v>
      </c>
      <c r="E29" s="302">
        <v>3264932.0465301662</v>
      </c>
      <c r="F29" s="302">
        <v>3106183.8851873926</v>
      </c>
      <c r="G29" s="302">
        <v>1770412.8152340481</v>
      </c>
      <c r="H29" s="302">
        <v>4600703.1164835105</v>
      </c>
      <c r="I29" s="303"/>
      <c r="J29" s="304" t="s">
        <v>123</v>
      </c>
      <c r="K29" s="305"/>
      <c r="L29" s="306" t="s">
        <v>111</v>
      </c>
      <c r="N29" s="308">
        <v>2379725.638913142</v>
      </c>
      <c r="O29" s="308">
        <v>2220977.4775703684</v>
      </c>
      <c r="P29" s="303"/>
      <c r="Q29" s="308">
        <v>1189862.819456571</v>
      </c>
      <c r="R29" s="308">
        <v>1189862.819456571</v>
      </c>
      <c r="S29" s="308">
        <v>1110488.7387851842</v>
      </c>
      <c r="T29" s="308">
        <v>1110488.7387851842</v>
      </c>
      <c r="U29" s="303"/>
      <c r="V29" s="308">
        <v>396620.939818857</v>
      </c>
      <c r="W29" s="309">
        <v>370162.91292839474</v>
      </c>
    </row>
    <row r="30" spans="2:23">
      <c r="B30" s="120"/>
      <c r="C30" s="310" t="s">
        <v>27</v>
      </c>
      <c r="D30" s="311">
        <v>1765181.0899477636</v>
      </c>
      <c r="E30" s="311">
        <v>906469.24155847344</v>
      </c>
      <c r="F30" s="311">
        <v>858711.84838929016</v>
      </c>
      <c r="G30" s="311">
        <v>474897.87430032191</v>
      </c>
      <c r="H30" s="311">
        <v>1290283.2156474418</v>
      </c>
      <c r="I30" s="294"/>
      <c r="J30" s="312" t="s">
        <v>123</v>
      </c>
      <c r="K30" s="313"/>
      <c r="L30" s="314" t="s">
        <v>111</v>
      </c>
      <c r="M30"/>
      <c r="N30" s="315">
        <v>669020.30440831254</v>
      </c>
      <c r="O30" s="315">
        <v>621262.91123912926</v>
      </c>
      <c r="P30" s="294"/>
      <c r="Q30" s="315">
        <v>334510.15220415627</v>
      </c>
      <c r="R30" s="315">
        <v>334510.15220415627</v>
      </c>
      <c r="S30" s="315">
        <v>310631.45561956463</v>
      </c>
      <c r="T30" s="315">
        <v>310631.45561956463</v>
      </c>
      <c r="U30" s="294"/>
      <c r="V30" s="315">
        <v>111503.3840680521</v>
      </c>
      <c r="W30" s="316">
        <v>103543.81853985488</v>
      </c>
    </row>
    <row r="31" spans="2:23" s="307" customFormat="1">
      <c r="B31" s="300"/>
      <c r="C31" s="301" t="s">
        <v>88</v>
      </c>
      <c r="D31" s="302">
        <v>1606487.8860979853</v>
      </c>
      <c r="E31" s="302">
        <v>828143.14430009096</v>
      </c>
      <c r="F31" s="302">
        <v>778344.74179789447</v>
      </c>
      <c r="G31" s="302">
        <v>1875115.7108122644</v>
      </c>
      <c r="H31" s="302">
        <v>-268627.82471427904</v>
      </c>
      <c r="I31" s="303"/>
      <c r="J31" s="304" t="s">
        <v>123</v>
      </c>
      <c r="K31" s="305"/>
      <c r="L31" s="306" t="s">
        <v>112</v>
      </c>
      <c r="N31" s="308">
        <v>-109414.71110604121</v>
      </c>
      <c r="O31" s="308">
        <v>-159213.11360823771</v>
      </c>
      <c r="P31" s="303"/>
      <c r="Q31" s="308">
        <v>-54707.355553020607</v>
      </c>
      <c r="R31" s="308">
        <v>-54707.355553020607</v>
      </c>
      <c r="S31" s="308">
        <v>-79606.556804118853</v>
      </c>
      <c r="T31" s="308">
        <v>-79606.556804118853</v>
      </c>
      <c r="U31" s="303"/>
      <c r="V31" s="308">
        <v>-18235.785184340202</v>
      </c>
      <c r="W31" s="309">
        <v>-26535.518934706284</v>
      </c>
    </row>
    <row r="32" spans="2:23">
      <c r="B32" s="120"/>
      <c r="C32" s="310" t="s">
        <v>56</v>
      </c>
      <c r="D32" s="311">
        <v>12249908.511861227</v>
      </c>
      <c r="E32" s="311">
        <v>6275374.8834284544</v>
      </c>
      <c r="F32" s="311">
        <v>5974533.6284327721</v>
      </c>
      <c r="G32" s="311">
        <v>0</v>
      </c>
      <c r="H32" s="311">
        <v>12249908.511861227</v>
      </c>
      <c r="I32" s="294"/>
      <c r="J32" s="312" t="s">
        <v>124</v>
      </c>
      <c r="K32" s="313"/>
      <c r="L32" s="314" t="s">
        <v>113</v>
      </c>
      <c r="M32"/>
      <c r="N32" s="315">
        <v>6275374.8834284544</v>
      </c>
      <c r="O32" s="315">
        <v>5974533.6284327721</v>
      </c>
      <c r="P32" s="294"/>
      <c r="Q32" s="315">
        <v>3137687.4417142272</v>
      </c>
      <c r="R32" s="315">
        <v>3137687.4417142272</v>
      </c>
      <c r="S32" s="315">
        <v>2987266.8142163861</v>
      </c>
      <c r="T32" s="315">
        <v>2987266.8142163861</v>
      </c>
      <c r="U32" s="294"/>
      <c r="V32" s="315">
        <v>1045895.8139047424</v>
      </c>
      <c r="W32" s="316">
        <v>995755.60473879531</v>
      </c>
    </row>
    <row r="33" spans="2:23" s="307" customFormat="1">
      <c r="B33" s="300"/>
      <c r="C33" s="317" t="s">
        <v>30</v>
      </c>
      <c r="D33" s="318">
        <v>6852098.9652551897</v>
      </c>
      <c r="E33" s="318">
        <v>3472533.8610424083</v>
      </c>
      <c r="F33" s="318">
        <v>3379565.1042127809</v>
      </c>
      <c r="G33" s="318">
        <v>3338333.870339748</v>
      </c>
      <c r="H33" s="318">
        <v>3513765.0949154417</v>
      </c>
      <c r="I33" s="303"/>
      <c r="J33" s="319" t="s">
        <v>123</v>
      </c>
      <c r="K33" s="320"/>
      <c r="L33" s="321" t="s">
        <v>113</v>
      </c>
      <c r="M33" s="322"/>
      <c r="N33" s="323">
        <v>1803366.9258725343</v>
      </c>
      <c r="O33" s="323">
        <v>1710398.169042907</v>
      </c>
      <c r="P33" s="303"/>
      <c r="Q33" s="323">
        <v>901683.46293626714</v>
      </c>
      <c r="R33" s="323">
        <v>901683.46293626714</v>
      </c>
      <c r="S33" s="323">
        <v>855199.08452145348</v>
      </c>
      <c r="T33" s="323">
        <v>855199.08452145348</v>
      </c>
      <c r="U33" s="303"/>
      <c r="V33" s="323">
        <v>300561.15431208903</v>
      </c>
      <c r="W33" s="324">
        <v>285066.36150715116</v>
      </c>
    </row>
    <row r="34" spans="2:23" ht="6.6" customHeight="1">
      <c r="B34" s="120"/>
      <c r="C34" s="279"/>
      <c r="D34" s="325"/>
      <c r="E34" s="326"/>
      <c r="F34" s="326"/>
      <c r="G34" s="326"/>
      <c r="H34" s="327"/>
      <c r="I34" s="327"/>
      <c r="J34" s="328"/>
      <c r="K34" s="328"/>
      <c r="L34" s="328"/>
      <c r="M34" s="328"/>
      <c r="N34" s="328"/>
      <c r="O34" s="328"/>
      <c r="P34" s="328"/>
      <c r="Q34" s="328"/>
      <c r="R34" s="328"/>
      <c r="S34" s="328"/>
      <c r="T34" s="328"/>
      <c r="U34" s="328"/>
      <c r="V34" s="328"/>
      <c r="W34" s="329"/>
    </row>
    <row r="35" spans="2:23" s="330" customFormat="1">
      <c r="C35" s="331" t="s">
        <v>31</v>
      </c>
      <c r="D35" s="332">
        <v>162000000.00000003</v>
      </c>
      <c r="E35" s="333">
        <v>83000000.000000015</v>
      </c>
      <c r="F35" s="333">
        <v>78999999.999999985</v>
      </c>
      <c r="G35" s="333">
        <v>41650283.705600001</v>
      </c>
      <c r="H35" s="333">
        <v>120349716.29440002</v>
      </c>
      <c r="I35" s="334"/>
      <c r="J35" s="335"/>
      <c r="K35" s="336"/>
      <c r="L35" s="336"/>
      <c r="M35" s="336"/>
      <c r="N35" s="333">
        <v>62174858.147200003</v>
      </c>
      <c r="O35" s="333">
        <v>58174858.147200018</v>
      </c>
      <c r="P35" s="333">
        <v>0</v>
      </c>
      <c r="Q35" s="333">
        <v>31087429.073600002</v>
      </c>
      <c r="R35" s="333">
        <v>31087429.073600002</v>
      </c>
      <c r="S35" s="333">
        <v>29087429.073600009</v>
      </c>
      <c r="T35" s="333">
        <v>29087429.073600009</v>
      </c>
      <c r="U35" s="333">
        <v>0</v>
      </c>
      <c r="V35" s="333">
        <v>10362476.357866665</v>
      </c>
      <c r="W35" s="333">
        <v>9695809.691200003</v>
      </c>
    </row>
    <row r="36" spans="2:23" ht="13.5" thickBot="1">
      <c r="C36" s="337"/>
      <c r="D36" s="338"/>
      <c r="E36" s="338"/>
      <c r="F36" s="338"/>
      <c r="G36" s="338"/>
      <c r="H36" s="339"/>
      <c r="I36" s="339"/>
      <c r="J36" s="339"/>
      <c r="K36" s="339"/>
      <c r="L36" s="339"/>
      <c r="M36" s="339"/>
      <c r="N36" s="339"/>
      <c r="O36" s="339"/>
      <c r="P36" s="339"/>
      <c r="Q36" s="339"/>
      <c r="R36" s="339"/>
      <c r="S36" s="339"/>
      <c r="T36" s="339"/>
      <c r="U36" s="339"/>
      <c r="V36" s="339"/>
      <c r="W36" s="340"/>
    </row>
    <row r="37" spans="2:23">
      <c r="C37" s="341"/>
      <c r="D37" s="342"/>
      <c r="E37" s="342"/>
      <c r="F37" s="342"/>
      <c r="G37" s="342"/>
      <c r="H37" s="328"/>
      <c r="I37" s="328"/>
      <c r="J37" s="328"/>
      <c r="K37" s="328"/>
      <c r="L37" s="328"/>
      <c r="M37" s="328"/>
      <c r="N37" s="328"/>
      <c r="O37" s="328"/>
      <c r="P37" s="328"/>
      <c r="Q37" s="328"/>
      <c r="R37" s="328"/>
      <c r="S37" s="328"/>
      <c r="T37" s="328"/>
      <c r="U37" s="328"/>
      <c r="V37" s="328"/>
      <c r="W37" s="328"/>
    </row>
    <row r="38" spans="2:23">
      <c r="C38" s="341"/>
      <c r="D38" s="342"/>
      <c r="E38" s="342"/>
      <c r="F38" s="342"/>
      <c r="G38" s="342"/>
      <c r="H38" s="328"/>
      <c r="I38" s="328"/>
      <c r="J38" s="328"/>
      <c r="K38" s="328"/>
      <c r="L38" s="328"/>
      <c r="M38" s="328"/>
      <c r="N38" s="343">
        <v>62174858.147200003</v>
      </c>
      <c r="O38" s="343">
        <v>58174858.147200018</v>
      </c>
      <c r="P38" s="328"/>
      <c r="Q38" s="344">
        <v>31087429.073600002</v>
      </c>
      <c r="R38" s="343">
        <v>31087429.073600002</v>
      </c>
      <c r="S38" s="343">
        <v>29087429.073600009</v>
      </c>
      <c r="T38" s="343">
        <v>29087429.073600009</v>
      </c>
      <c r="U38" s="328"/>
      <c r="V38" s="343">
        <v>62174858.147199988</v>
      </c>
      <c r="W38" s="343">
        <v>58174858.147200018</v>
      </c>
    </row>
    <row r="39" spans="2:23">
      <c r="C39" s="341"/>
      <c r="D39" s="342"/>
      <c r="E39" s="342"/>
      <c r="F39" s="342"/>
      <c r="G39" s="342"/>
      <c r="H39" s="328"/>
      <c r="I39" s="328"/>
      <c r="J39" s="328"/>
      <c r="K39" s="328"/>
      <c r="L39" s="328"/>
      <c r="M39" s="328"/>
      <c r="N39" s="328"/>
      <c r="O39" s="328"/>
      <c r="P39" s="328"/>
      <c r="Q39" s="328"/>
      <c r="R39" s="328"/>
      <c r="S39" s="328"/>
      <c r="T39" s="328"/>
      <c r="U39" s="328"/>
      <c r="V39" s="328"/>
      <c r="W39" s="328"/>
    </row>
    <row r="40" spans="2:23">
      <c r="C40" s="269" t="s">
        <v>126</v>
      </c>
      <c r="D40" s="345"/>
      <c r="E40" s="345"/>
      <c r="F40" s="345"/>
      <c r="G40" s="345"/>
      <c r="H40" s="346"/>
      <c r="I40" s="346"/>
      <c r="J40" s="346"/>
      <c r="K40" s="346"/>
      <c r="L40" s="346"/>
      <c r="M40" s="346"/>
      <c r="N40" s="347">
        <v>0</v>
      </c>
      <c r="O40" s="346"/>
      <c r="P40" s="346"/>
      <c r="Q40" s="347">
        <v>0</v>
      </c>
      <c r="R40" s="346"/>
      <c r="S40" s="346"/>
      <c r="T40" s="346"/>
      <c r="U40" s="346"/>
      <c r="V40" s="347">
        <v>0</v>
      </c>
      <c r="W40" s="346"/>
    </row>
    <row r="41" spans="2:23">
      <c r="D41" s="345"/>
      <c r="E41" s="345"/>
      <c r="F41" s="345"/>
      <c r="G41" s="345"/>
      <c r="H41" s="346"/>
      <c r="I41" s="346"/>
      <c r="J41" s="346"/>
      <c r="K41" s="346"/>
      <c r="L41" s="346"/>
      <c r="M41" s="346"/>
      <c r="N41" s="346"/>
      <c r="O41" s="346"/>
      <c r="P41" s="346"/>
      <c r="Q41" s="346"/>
      <c r="R41" s="346"/>
      <c r="S41" s="346"/>
      <c r="T41" s="346"/>
      <c r="U41" s="346"/>
      <c r="V41" s="346"/>
      <c r="W41" s="346"/>
    </row>
    <row r="42" spans="2:23">
      <c r="D42" s="345"/>
      <c r="E42" s="345"/>
      <c r="F42" s="345"/>
      <c r="G42" s="345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46"/>
      <c r="T42" s="346"/>
      <c r="U42" s="346"/>
      <c r="V42" s="346"/>
      <c r="W42" s="346"/>
    </row>
    <row r="43" spans="2:23">
      <c r="D43" s="73"/>
      <c r="E43" s="73"/>
      <c r="F43" s="73"/>
      <c r="G43" s="51"/>
      <c r="H43" s="73"/>
      <c r="I43" s="201"/>
      <c r="J43" s="348"/>
      <c r="K43" s="348"/>
      <c r="L43" s="348"/>
      <c r="M43" s="346"/>
      <c r="N43" s="346"/>
      <c r="O43" s="346"/>
      <c r="P43" s="346"/>
      <c r="Q43" s="346"/>
      <c r="R43" s="346"/>
      <c r="S43" s="346"/>
      <c r="T43" s="346"/>
      <c r="U43" s="346"/>
      <c r="V43" s="346"/>
      <c r="W43" s="346"/>
    </row>
    <row r="44" spans="2:23">
      <c r="D44" s="51" t="s">
        <v>51</v>
      </c>
      <c r="E44" s="51"/>
      <c r="F44" s="51"/>
      <c r="G44" s="51"/>
      <c r="H44" s="51" t="s">
        <v>51</v>
      </c>
      <c r="I44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6"/>
      <c r="V44" s="346"/>
      <c r="W44" s="346"/>
    </row>
    <row r="45" spans="2:23">
      <c r="D45" s="51"/>
      <c r="E45" s="51"/>
      <c r="F45" s="51"/>
      <c r="G45" s="51"/>
      <c r="H45" s="51"/>
      <c r="I45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V45" s="346"/>
      <c r="W45" s="346"/>
    </row>
    <row r="46" spans="2:23">
      <c r="D46" s="51"/>
      <c r="E46" s="51"/>
      <c r="F46" s="51"/>
      <c r="G46" s="51"/>
      <c r="H46" s="51"/>
      <c r="I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V46" s="346"/>
      <c r="W46" s="346"/>
    </row>
    <row r="47" spans="2:23">
      <c r="D47" s="345"/>
      <c r="E47" s="345"/>
      <c r="F47" s="345"/>
      <c r="G47" s="345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V47" s="346"/>
      <c r="W47" s="346"/>
    </row>
    <row r="48" spans="2:23">
      <c r="D48" s="345"/>
      <c r="E48" s="345"/>
      <c r="F48" s="345"/>
      <c r="G48" s="345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6"/>
      <c r="S48" s="346"/>
      <c r="T48" s="346"/>
      <c r="U48" s="346"/>
      <c r="V48" s="346"/>
      <c r="W48" s="346"/>
    </row>
    <row r="49" spans="4:23">
      <c r="D49" s="345"/>
      <c r="E49" s="345"/>
      <c r="F49" s="345"/>
      <c r="G49" s="345"/>
      <c r="H49" s="346"/>
      <c r="I49" s="346"/>
      <c r="J49" s="346"/>
      <c r="K49" s="346"/>
      <c r="L49" s="346"/>
      <c r="M49" s="346"/>
      <c r="N49" s="346"/>
      <c r="O49" s="346"/>
      <c r="P49" s="346"/>
      <c r="Q49" s="346"/>
      <c r="R49" s="346"/>
      <c r="S49" s="346"/>
      <c r="T49" s="346"/>
      <c r="U49" s="346"/>
      <c r="V49" s="346"/>
      <c r="W49" s="346"/>
    </row>
    <row r="50" spans="4:23">
      <c r="D50" s="345"/>
      <c r="E50" s="345"/>
      <c r="F50" s="345"/>
      <c r="G50" s="345"/>
      <c r="H50" s="346"/>
      <c r="I50" s="346"/>
      <c r="J50" s="346"/>
      <c r="K50" s="346"/>
      <c r="L50" s="346"/>
      <c r="M50" s="346"/>
      <c r="N50" s="346"/>
      <c r="O50" s="346"/>
      <c r="P50" s="346"/>
      <c r="Q50" s="346"/>
      <c r="R50" s="346"/>
      <c r="S50" s="346"/>
      <c r="T50" s="346"/>
      <c r="U50" s="346"/>
      <c r="V50" s="346"/>
      <c r="W50" s="346"/>
    </row>
    <row r="51" spans="4:23">
      <c r="D51" s="345"/>
      <c r="E51" s="345"/>
      <c r="F51" s="345"/>
      <c r="G51" s="345"/>
      <c r="H51" s="346"/>
      <c r="I51" s="346"/>
      <c r="J51" s="346"/>
      <c r="K51" s="346"/>
      <c r="L51" s="346"/>
      <c r="M51" s="346"/>
      <c r="N51" s="346"/>
      <c r="O51" s="346"/>
      <c r="P51" s="346"/>
      <c r="Q51" s="346"/>
      <c r="R51" s="346"/>
      <c r="S51" s="346"/>
      <c r="T51" s="346"/>
      <c r="U51" s="346"/>
      <c r="V51" s="346"/>
      <c r="W51" s="346"/>
    </row>
    <row r="52" spans="4:23">
      <c r="D52" s="345"/>
      <c r="E52" s="345"/>
      <c r="F52" s="345"/>
      <c r="G52" s="345"/>
      <c r="H52" s="346"/>
      <c r="I52" s="346"/>
      <c r="J52" s="346"/>
      <c r="K52" s="346"/>
      <c r="L52" s="346"/>
      <c r="M52" s="346"/>
      <c r="N52" s="346"/>
      <c r="O52" s="346"/>
      <c r="P52" s="346"/>
      <c r="Q52" s="346"/>
      <c r="R52" s="346"/>
      <c r="S52" s="346"/>
      <c r="T52" s="346"/>
      <c r="U52" s="346"/>
      <c r="V52" s="346"/>
      <c r="W52" s="346"/>
    </row>
    <row r="53" spans="4:23">
      <c r="D53" s="345"/>
      <c r="E53" s="345"/>
      <c r="F53" s="345"/>
      <c r="G53" s="345"/>
      <c r="H53" s="346"/>
      <c r="I53" s="346"/>
      <c r="J53" s="346"/>
      <c r="K53" s="346"/>
      <c r="L53" s="346"/>
      <c r="M53" s="346"/>
      <c r="N53" s="346"/>
      <c r="O53" s="346"/>
      <c r="P53" s="346"/>
      <c r="Q53" s="346"/>
      <c r="R53" s="346"/>
      <c r="S53" s="346"/>
      <c r="T53" s="346"/>
      <c r="U53" s="346"/>
      <c r="V53" s="346"/>
      <c r="W53" s="346"/>
    </row>
    <row r="54" spans="4:23">
      <c r="D54" s="345"/>
      <c r="E54" s="345"/>
      <c r="F54" s="345"/>
      <c r="G54" s="345"/>
      <c r="H54" s="346"/>
      <c r="I54" s="346"/>
      <c r="J54" s="346"/>
      <c r="K54" s="346"/>
      <c r="L54" s="346"/>
      <c r="M54" s="346"/>
      <c r="N54" s="346"/>
      <c r="O54" s="346"/>
      <c r="P54" s="346"/>
      <c r="Q54" s="346"/>
      <c r="R54" s="346"/>
      <c r="S54" s="346"/>
      <c r="T54" s="346"/>
      <c r="U54" s="346"/>
      <c r="V54" s="346"/>
      <c r="W54" s="346"/>
    </row>
    <row r="55" spans="4:23">
      <c r="D55" s="345"/>
      <c r="E55" s="345"/>
      <c r="F55" s="345"/>
      <c r="G55" s="345"/>
      <c r="H55" s="346"/>
      <c r="I55" s="346"/>
      <c r="J55" s="346"/>
      <c r="K55" s="346"/>
      <c r="L55" s="346"/>
      <c r="M55" s="346"/>
      <c r="N55" s="346"/>
      <c r="O55" s="346"/>
      <c r="P55" s="346"/>
      <c r="Q55" s="346"/>
      <c r="R55" s="346"/>
      <c r="S55" s="346"/>
      <c r="T55" s="346"/>
      <c r="U55" s="346"/>
      <c r="V55" s="346"/>
      <c r="W55" s="346"/>
    </row>
    <row r="56" spans="4:23">
      <c r="D56" s="345"/>
      <c r="E56" s="345"/>
      <c r="F56" s="345"/>
      <c r="G56" s="345"/>
      <c r="H56" s="346"/>
      <c r="I56" s="346"/>
      <c r="J56" s="346"/>
      <c r="K56" s="346"/>
      <c r="L56" s="346"/>
      <c r="M56" s="346"/>
      <c r="N56" s="346"/>
      <c r="O56" s="346"/>
      <c r="P56" s="346"/>
      <c r="Q56" s="346"/>
      <c r="R56" s="346"/>
      <c r="S56" s="346"/>
      <c r="T56" s="346"/>
      <c r="U56" s="346"/>
      <c r="V56" s="346"/>
      <c r="W56" s="346"/>
    </row>
    <row r="57" spans="4:23">
      <c r="D57" s="345"/>
      <c r="E57" s="345"/>
      <c r="F57" s="345"/>
      <c r="G57" s="345"/>
      <c r="H57" s="346"/>
      <c r="I57" s="346"/>
      <c r="J57" s="346"/>
      <c r="K57" s="346"/>
      <c r="L57" s="346"/>
      <c r="M57" s="346"/>
      <c r="N57" s="346"/>
      <c r="O57" s="346"/>
      <c r="P57" s="346"/>
      <c r="Q57" s="346"/>
      <c r="R57" s="346"/>
      <c r="S57" s="346"/>
      <c r="T57" s="346"/>
      <c r="U57" s="346"/>
      <c r="V57" s="346"/>
      <c r="W57" s="346"/>
    </row>
    <row r="58" spans="4:23">
      <c r="D58" s="345"/>
      <c r="E58" s="345"/>
      <c r="F58" s="345"/>
      <c r="G58" s="345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6"/>
      <c r="V58" s="346"/>
      <c r="W58" s="346"/>
    </row>
    <row r="59" spans="4:23">
      <c r="D59" s="345"/>
      <c r="E59" s="345"/>
      <c r="F59" s="345"/>
      <c r="G59" s="345"/>
      <c r="H59" s="346"/>
      <c r="I59" s="346"/>
      <c r="J59" s="346"/>
      <c r="K59" s="346"/>
      <c r="L59" s="346"/>
      <c r="M59" s="346"/>
      <c r="N59" s="346"/>
      <c r="O59" s="346"/>
      <c r="P59" s="346"/>
      <c r="Q59" s="346"/>
      <c r="R59" s="346"/>
      <c r="S59" s="346"/>
      <c r="T59" s="346"/>
      <c r="U59" s="346"/>
      <c r="V59" s="346"/>
      <c r="W59" s="346"/>
    </row>
  </sheetData>
  <pageMargins left="0" right="0" top="0.56999999999999995" bottom="0.52" header="0.5" footer="0.5"/>
  <pageSetup paperSize="1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H39"/>
  <sheetViews>
    <sheetView topLeftCell="B1" zoomScale="70" zoomScaleNormal="70" workbookViewId="0">
      <pane xSplit="1" ySplit="2" topLeftCell="C3" activePane="bottomRight" state="frozen"/>
      <selection sqref="A1:IV65536"/>
      <selection pane="topRight" sqref="A1:IV65536"/>
      <selection pane="bottomLeft" sqref="A1:IV65536"/>
      <selection pane="bottomRight" sqref="A1:IV65536"/>
    </sheetView>
  </sheetViews>
  <sheetFormatPr defaultRowHeight="12.75"/>
  <cols>
    <col min="1" max="1" width="3.85546875" customWidth="1"/>
    <col min="2" max="2" width="17" customWidth="1"/>
    <col min="3" max="3" width="13.85546875" customWidth="1"/>
    <col min="4" max="4" width="14.28515625" customWidth="1"/>
    <col min="5" max="5" width="13.42578125" customWidth="1"/>
    <col min="6" max="6" width="2" customWidth="1"/>
    <col min="7" max="7" width="10.140625" customWidth="1"/>
    <col min="8" max="9" width="9.5703125" bestFit="1" customWidth="1"/>
    <col min="10" max="10" width="12.140625" customWidth="1"/>
    <col min="11" max="11" width="10.7109375" customWidth="1"/>
    <col min="12" max="12" width="10" customWidth="1"/>
    <col min="13" max="13" width="10.42578125" customWidth="1"/>
    <col min="14" max="15" width="9.5703125" bestFit="1" customWidth="1"/>
    <col min="16" max="16" width="12.85546875" customWidth="1"/>
    <col min="17" max="18" width="9.5703125" bestFit="1" customWidth="1"/>
    <col min="19" max="19" width="2.42578125" customWidth="1"/>
    <col min="20" max="20" width="7.42578125" customWidth="1"/>
    <col min="21" max="21" width="4.7109375" customWidth="1"/>
    <col min="22" max="22" width="13.28515625" customWidth="1"/>
    <col min="23" max="24" width="12.28515625" customWidth="1"/>
    <col min="25" max="27" width="11.5703125" customWidth="1"/>
    <col min="28" max="28" width="13.140625" customWidth="1"/>
    <col min="29" max="33" width="11.5703125" customWidth="1"/>
    <col min="34" max="34" width="12.85546875" customWidth="1"/>
  </cols>
  <sheetData>
    <row r="1" spans="2:34" ht="18">
      <c r="G1" s="349" t="s">
        <v>127</v>
      </c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W1" s="350" t="s">
        <v>128</v>
      </c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</row>
    <row r="2" spans="2:34">
      <c r="B2" s="351" t="s">
        <v>129</v>
      </c>
      <c r="C2" s="352" t="s">
        <v>130</v>
      </c>
      <c r="D2" s="353"/>
      <c r="E2" s="351" t="s">
        <v>131</v>
      </c>
      <c r="G2" s="354" t="s">
        <v>132</v>
      </c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191"/>
      <c r="W2" s="354" t="s">
        <v>133</v>
      </c>
      <c r="X2" s="355"/>
      <c r="Y2" s="355"/>
      <c r="Z2" s="355"/>
      <c r="AA2" s="355"/>
      <c r="AB2" s="355"/>
      <c r="AC2" s="355"/>
      <c r="AD2" s="355"/>
      <c r="AE2" s="355"/>
      <c r="AF2" s="355"/>
      <c r="AG2" s="355"/>
      <c r="AH2" s="191"/>
    </row>
    <row r="3" spans="2:34" s="108" customFormat="1">
      <c r="C3" s="356" t="s">
        <v>134</v>
      </c>
      <c r="D3" s="356" t="s">
        <v>135</v>
      </c>
      <c r="G3" s="357">
        <v>2</v>
      </c>
      <c r="H3" s="357">
        <v>3</v>
      </c>
      <c r="I3" s="357">
        <v>4</v>
      </c>
      <c r="J3" s="357">
        <v>5</v>
      </c>
      <c r="K3" s="357">
        <v>6</v>
      </c>
      <c r="L3" s="357">
        <v>7</v>
      </c>
      <c r="M3" s="357">
        <v>8</v>
      </c>
      <c r="N3" s="357">
        <v>9</v>
      </c>
      <c r="O3" s="357">
        <v>10</v>
      </c>
      <c r="P3" s="357">
        <v>11</v>
      </c>
      <c r="Q3" s="357">
        <v>12</v>
      </c>
      <c r="R3" s="357">
        <v>13</v>
      </c>
      <c r="S3"/>
      <c r="T3"/>
      <c r="U3"/>
      <c r="V3"/>
      <c r="W3" s="357">
        <v>2</v>
      </c>
      <c r="X3" s="357">
        <v>3</v>
      </c>
      <c r="Y3" s="357">
        <v>4</v>
      </c>
      <c r="Z3" s="357">
        <v>5</v>
      </c>
      <c r="AA3" s="357">
        <v>6</v>
      </c>
      <c r="AB3" s="357">
        <v>7</v>
      </c>
      <c r="AC3" s="357">
        <v>8</v>
      </c>
      <c r="AD3" s="357">
        <v>9</v>
      </c>
      <c r="AE3" s="357">
        <v>10</v>
      </c>
      <c r="AF3" s="357">
        <v>11</v>
      </c>
      <c r="AG3" s="357">
        <v>12</v>
      </c>
      <c r="AH3" s="357">
        <v>13</v>
      </c>
    </row>
    <row r="4" spans="2:34">
      <c r="C4" s="86">
        <v>2014</v>
      </c>
      <c r="D4" s="86">
        <v>2015</v>
      </c>
      <c r="E4" s="358"/>
      <c r="G4" s="359">
        <v>41821</v>
      </c>
      <c r="H4" s="359">
        <v>41852</v>
      </c>
      <c r="I4" s="359">
        <v>41883</v>
      </c>
      <c r="J4" s="359">
        <v>41913</v>
      </c>
      <c r="K4" s="359">
        <v>41944</v>
      </c>
      <c r="L4" s="359">
        <v>41974</v>
      </c>
      <c r="M4" s="359">
        <v>42005</v>
      </c>
      <c r="N4" s="359">
        <v>42036</v>
      </c>
      <c r="O4" s="359">
        <v>42064</v>
      </c>
      <c r="P4" s="359">
        <v>42095</v>
      </c>
      <c r="Q4" s="359">
        <v>42125</v>
      </c>
      <c r="R4" s="359">
        <v>42156</v>
      </c>
      <c r="T4" t="s">
        <v>136</v>
      </c>
      <c r="V4" s="360" t="s">
        <v>137</v>
      </c>
      <c r="W4" s="359">
        <v>41821</v>
      </c>
      <c r="X4" s="359">
        <v>41852</v>
      </c>
      <c r="Y4" s="359">
        <v>41883</v>
      </c>
      <c r="Z4" s="359">
        <v>41913</v>
      </c>
      <c r="AA4" s="359">
        <v>41944</v>
      </c>
      <c r="AB4" s="359">
        <v>41974</v>
      </c>
      <c r="AC4" s="359">
        <v>42005</v>
      </c>
      <c r="AD4" s="359">
        <v>42036</v>
      </c>
      <c r="AE4" s="359">
        <v>42064</v>
      </c>
      <c r="AF4" s="359">
        <v>42095</v>
      </c>
      <c r="AG4" s="359">
        <v>42125</v>
      </c>
      <c r="AH4" s="359">
        <v>42156</v>
      </c>
    </row>
    <row r="5" spans="2:34">
      <c r="B5" s="361" t="s">
        <v>5</v>
      </c>
      <c r="C5" s="362">
        <v>767856.82625896786</v>
      </c>
      <c r="D5" s="362">
        <v>746692.52002833295</v>
      </c>
      <c r="E5" s="363" t="s">
        <v>111</v>
      </c>
      <c r="G5" s="364">
        <v>0</v>
      </c>
      <c r="H5" s="365">
        <v>0</v>
      </c>
      <c r="I5" s="365">
        <v>0</v>
      </c>
      <c r="J5" s="365">
        <v>767856.82625896786</v>
      </c>
      <c r="K5" s="365">
        <v>0</v>
      </c>
      <c r="L5" s="365">
        <v>0</v>
      </c>
      <c r="M5" s="365">
        <v>0</v>
      </c>
      <c r="N5" s="365">
        <v>0</v>
      </c>
      <c r="O5" s="365">
        <v>0</v>
      </c>
      <c r="P5" s="365">
        <v>746692.52002833295</v>
      </c>
      <c r="Q5" s="365">
        <v>0</v>
      </c>
      <c r="R5" s="365">
        <v>0</v>
      </c>
      <c r="T5" s="93">
        <v>0</v>
      </c>
      <c r="U5" s="93"/>
      <c r="V5" s="366">
        <v>0</v>
      </c>
      <c r="W5" s="366">
        <v>0</v>
      </c>
      <c r="X5" s="367">
        <v>0</v>
      </c>
      <c r="Y5" s="365">
        <v>0</v>
      </c>
      <c r="Z5" s="365">
        <v>0</v>
      </c>
      <c r="AA5" s="365">
        <v>0</v>
      </c>
      <c r="AB5" s="365">
        <v>767856.82625896786</v>
      </c>
      <c r="AC5" s="365">
        <v>0</v>
      </c>
      <c r="AD5" s="365">
        <v>0</v>
      </c>
      <c r="AE5" s="365">
        <v>0</v>
      </c>
      <c r="AF5" s="365">
        <v>0</v>
      </c>
      <c r="AG5" s="365">
        <v>0</v>
      </c>
      <c r="AH5" s="368">
        <v>746692.52002833295</v>
      </c>
    </row>
    <row r="6" spans="2:34">
      <c r="B6" s="369" t="s">
        <v>6</v>
      </c>
      <c r="C6" s="370">
        <v>552156.62179687701</v>
      </c>
      <c r="D6" s="370">
        <v>525113.39777092682</v>
      </c>
      <c r="E6" s="371" t="s">
        <v>113</v>
      </c>
      <c r="G6" s="372">
        <v>92026.103632812825</v>
      </c>
      <c r="H6" s="373">
        <v>92026.103632812825</v>
      </c>
      <c r="I6" s="373">
        <v>92026.103632812825</v>
      </c>
      <c r="J6" s="373">
        <v>92026.103632812825</v>
      </c>
      <c r="K6" s="373">
        <v>92026.103632812825</v>
      </c>
      <c r="L6" s="373">
        <v>92026.103632812825</v>
      </c>
      <c r="M6" s="373">
        <v>87518.899628487794</v>
      </c>
      <c r="N6" s="373">
        <v>87518.899628487794</v>
      </c>
      <c r="O6" s="373">
        <v>87518.899628487794</v>
      </c>
      <c r="P6" s="373">
        <v>87518.899628487794</v>
      </c>
      <c r="Q6" s="373">
        <v>87518.899628487794</v>
      </c>
      <c r="R6" s="373">
        <v>87518.899628487794</v>
      </c>
      <c r="T6" s="93">
        <v>0</v>
      </c>
      <c r="V6" s="374">
        <v>92026.103632812825</v>
      </c>
      <c r="W6" s="366">
        <v>92026.103632812825</v>
      </c>
      <c r="X6" s="367">
        <v>92026.103632812825</v>
      </c>
      <c r="Y6" s="365">
        <v>92026.103632812825</v>
      </c>
      <c r="Z6" s="365">
        <v>92026.103632812825</v>
      </c>
      <c r="AA6" s="365">
        <v>92026.103632812825</v>
      </c>
      <c r="AB6" s="365">
        <v>92026.103632812825</v>
      </c>
      <c r="AC6" s="365">
        <v>92026.103632812825</v>
      </c>
      <c r="AD6" s="365">
        <v>92026.103632812825</v>
      </c>
      <c r="AE6" s="365">
        <v>87518.899628487794</v>
      </c>
      <c r="AF6" s="365">
        <v>87518.899628487794</v>
      </c>
      <c r="AG6" s="365">
        <v>87518.899628487794</v>
      </c>
      <c r="AH6" s="368">
        <v>87518.899628487794</v>
      </c>
    </row>
    <row r="7" spans="2:34">
      <c r="B7" s="369" t="s">
        <v>7</v>
      </c>
      <c r="C7" s="370">
        <v>386756.05531423108</v>
      </c>
      <c r="D7" s="370">
        <v>378258.31085470982</v>
      </c>
      <c r="E7" s="371" t="s">
        <v>113</v>
      </c>
      <c r="G7" s="372">
        <v>64459.342552371847</v>
      </c>
      <c r="H7" s="373">
        <v>64459.342552371847</v>
      </c>
      <c r="I7" s="373">
        <v>64459.342552371847</v>
      </c>
      <c r="J7" s="373">
        <v>64459.342552371847</v>
      </c>
      <c r="K7" s="373">
        <v>64459.342552371847</v>
      </c>
      <c r="L7" s="373">
        <v>64459.342552371847</v>
      </c>
      <c r="M7" s="373">
        <v>63043.051809118304</v>
      </c>
      <c r="N7" s="373">
        <v>63043.051809118304</v>
      </c>
      <c r="O7" s="373">
        <v>63043.051809118304</v>
      </c>
      <c r="P7" s="373">
        <v>63043.051809118304</v>
      </c>
      <c r="Q7" s="373">
        <v>63043.051809118304</v>
      </c>
      <c r="R7" s="373">
        <v>63043.051809118304</v>
      </c>
      <c r="T7" s="93">
        <v>0</v>
      </c>
      <c r="U7" s="93"/>
      <c r="V7" s="374">
        <v>64448.659601137988</v>
      </c>
      <c r="W7" s="366">
        <v>64448.659601137988</v>
      </c>
      <c r="X7" s="367">
        <v>64448.659601137988</v>
      </c>
      <c r="Y7" s="365">
        <v>64459.342552371847</v>
      </c>
      <c r="Z7" s="365">
        <v>64459.342552371847</v>
      </c>
      <c r="AA7" s="365">
        <v>64459.342552371847</v>
      </c>
      <c r="AB7" s="365">
        <v>64459.342552371847</v>
      </c>
      <c r="AC7" s="365">
        <v>64459.342552371847</v>
      </c>
      <c r="AD7" s="365">
        <v>64459.342552371847</v>
      </c>
      <c r="AE7" s="365">
        <v>63043.051809118304</v>
      </c>
      <c r="AF7" s="365">
        <v>63043.051809118304</v>
      </c>
      <c r="AG7" s="365">
        <v>63043.051809118304</v>
      </c>
      <c r="AH7" s="368">
        <v>63043.051809118304</v>
      </c>
    </row>
    <row r="8" spans="2:34">
      <c r="B8" s="369" t="s">
        <v>8</v>
      </c>
      <c r="C8" s="370">
        <v>3988331.5601685755</v>
      </c>
      <c r="D8" s="370">
        <v>3826490.2581019755</v>
      </c>
      <c r="E8" s="371" t="s">
        <v>113</v>
      </c>
      <c r="G8" s="372">
        <v>664721.92669476254</v>
      </c>
      <c r="H8" s="373">
        <v>664721.92669476254</v>
      </c>
      <c r="I8" s="373">
        <v>664721.92669476254</v>
      </c>
      <c r="J8" s="373">
        <v>664721.92669476254</v>
      </c>
      <c r="K8" s="373">
        <v>664721.92669476254</v>
      </c>
      <c r="L8" s="373">
        <v>664721.92669476254</v>
      </c>
      <c r="M8" s="373">
        <v>637748.37635032926</v>
      </c>
      <c r="N8" s="373">
        <v>637748.37635032926</v>
      </c>
      <c r="O8" s="373">
        <v>637748.37635032926</v>
      </c>
      <c r="P8" s="373">
        <v>637748.37635032926</v>
      </c>
      <c r="Q8" s="373">
        <v>637748.37635032926</v>
      </c>
      <c r="R8" s="373">
        <v>637748.37635032926</v>
      </c>
      <c r="T8" s="93">
        <v>0</v>
      </c>
      <c r="U8" s="93"/>
      <c r="V8" s="374">
        <v>663094.92384425527</v>
      </c>
      <c r="W8" s="366">
        <v>663094.92384425527</v>
      </c>
      <c r="X8" s="367">
        <v>663094.92384425527</v>
      </c>
      <c r="Y8" s="365">
        <v>664721.92669476254</v>
      </c>
      <c r="Z8" s="365">
        <v>664721.92669476254</v>
      </c>
      <c r="AA8" s="365">
        <v>664721.92669476254</v>
      </c>
      <c r="AB8" s="365">
        <v>664721.92669476254</v>
      </c>
      <c r="AC8" s="365">
        <v>664721.92669476254</v>
      </c>
      <c r="AD8" s="365">
        <v>664721.92669476254</v>
      </c>
      <c r="AE8" s="365">
        <v>637748.37635032926</v>
      </c>
      <c r="AF8" s="365">
        <v>637748.37635032926</v>
      </c>
      <c r="AG8" s="365">
        <v>637748.37635032926</v>
      </c>
      <c r="AH8" s="368">
        <v>637748.37635032926</v>
      </c>
    </row>
    <row r="9" spans="2:34">
      <c r="B9" s="369" t="s">
        <v>9</v>
      </c>
      <c r="C9" s="370">
        <v>1081123.8131696628</v>
      </c>
      <c r="D9" s="370">
        <v>868395.42927566404</v>
      </c>
      <c r="E9" s="371" t="s">
        <v>113</v>
      </c>
      <c r="G9" s="372">
        <v>180187.3021949438</v>
      </c>
      <c r="H9" s="373">
        <v>180187.3021949438</v>
      </c>
      <c r="I9" s="373">
        <v>180187.3021949438</v>
      </c>
      <c r="J9" s="373">
        <v>180187.3021949438</v>
      </c>
      <c r="K9" s="373">
        <v>180187.3021949438</v>
      </c>
      <c r="L9" s="373">
        <v>180187.3021949438</v>
      </c>
      <c r="M9" s="373">
        <v>144732.571545944</v>
      </c>
      <c r="N9" s="373">
        <v>144732.571545944</v>
      </c>
      <c r="O9" s="373">
        <v>144732.571545944</v>
      </c>
      <c r="P9" s="373">
        <v>144732.571545944</v>
      </c>
      <c r="Q9" s="373">
        <v>144732.571545944</v>
      </c>
      <c r="R9" s="373">
        <v>144732.571545944</v>
      </c>
      <c r="T9" s="93">
        <v>0</v>
      </c>
      <c r="U9" s="93"/>
      <c r="V9" s="374">
        <v>179922.88827643887</v>
      </c>
      <c r="W9" s="366">
        <v>179922.88827643887</v>
      </c>
      <c r="X9" s="367">
        <v>179922.88827643887</v>
      </c>
      <c r="Y9" s="365">
        <v>180187.3021949438</v>
      </c>
      <c r="Z9" s="365">
        <v>180187.3021949438</v>
      </c>
      <c r="AA9" s="365">
        <v>180187.3021949438</v>
      </c>
      <c r="AB9" s="365">
        <v>180187.3021949438</v>
      </c>
      <c r="AC9" s="365">
        <v>180187.3021949438</v>
      </c>
      <c r="AD9" s="365">
        <v>180187.3021949438</v>
      </c>
      <c r="AE9" s="365">
        <v>144732.571545944</v>
      </c>
      <c r="AF9" s="365">
        <v>144732.571545944</v>
      </c>
      <c r="AG9" s="365">
        <v>144732.571545944</v>
      </c>
      <c r="AH9" s="368">
        <v>144732.571545944</v>
      </c>
    </row>
    <row r="10" spans="2:34">
      <c r="B10" s="369" t="s">
        <v>10</v>
      </c>
      <c r="C10" s="370">
        <v>48064.125642132043</v>
      </c>
      <c r="D10" s="370">
        <v>38551.853380610308</v>
      </c>
      <c r="E10" s="371" t="s">
        <v>113</v>
      </c>
      <c r="G10" s="372">
        <v>8010.6876070220069</v>
      </c>
      <c r="H10" s="373">
        <v>8010.6876070220069</v>
      </c>
      <c r="I10" s="373">
        <v>8010.6876070220069</v>
      </c>
      <c r="J10" s="373">
        <v>8010.6876070220069</v>
      </c>
      <c r="K10" s="373">
        <v>8010.6876070220069</v>
      </c>
      <c r="L10" s="373">
        <v>8010.6876070220069</v>
      </c>
      <c r="M10" s="373">
        <v>6425.3088967683843</v>
      </c>
      <c r="N10" s="373">
        <v>6425.3088967683843</v>
      </c>
      <c r="O10" s="373">
        <v>6425.3088967683843</v>
      </c>
      <c r="P10" s="373">
        <v>6425.3088967683843</v>
      </c>
      <c r="Q10" s="373">
        <v>6425.3088967683843</v>
      </c>
      <c r="R10" s="373">
        <v>6425.3088967683843</v>
      </c>
      <c r="T10" s="93">
        <v>0</v>
      </c>
      <c r="U10" s="93"/>
      <c r="V10" s="374">
        <v>8001.9504976536846</v>
      </c>
      <c r="W10" s="366">
        <v>8001.9504976536846</v>
      </c>
      <c r="X10" s="367">
        <v>8001.9504976536846</v>
      </c>
      <c r="Y10" s="365">
        <v>8010.6876070220069</v>
      </c>
      <c r="Z10" s="365">
        <v>8010.6876070220069</v>
      </c>
      <c r="AA10" s="365">
        <v>8010.6876070220069</v>
      </c>
      <c r="AB10" s="365">
        <v>8010.6876070220069</v>
      </c>
      <c r="AC10" s="365">
        <v>8010.6876070220069</v>
      </c>
      <c r="AD10" s="365">
        <v>8010.6876070220069</v>
      </c>
      <c r="AE10" s="365">
        <v>6425.3088967683843</v>
      </c>
      <c r="AF10" s="365">
        <v>6425.3088967683843</v>
      </c>
      <c r="AG10" s="365">
        <v>6425.3088967683843</v>
      </c>
      <c r="AH10" s="368">
        <v>6425.3088967683843</v>
      </c>
    </row>
    <row r="11" spans="2:34">
      <c r="B11" s="369" t="s">
        <v>11</v>
      </c>
      <c r="C11" s="370">
        <v>3137749.0085490188</v>
      </c>
      <c r="D11" s="370">
        <v>3120009.2827871721</v>
      </c>
      <c r="E11" s="371" t="s">
        <v>111</v>
      </c>
      <c r="G11" s="372">
        <v>0</v>
      </c>
      <c r="H11" s="373">
        <v>0</v>
      </c>
      <c r="I11" s="373">
        <v>0</v>
      </c>
      <c r="J11" s="373">
        <v>3137749.0085490188</v>
      </c>
      <c r="K11" s="373">
        <v>0</v>
      </c>
      <c r="L11" s="373">
        <v>0</v>
      </c>
      <c r="M11" s="373">
        <v>0</v>
      </c>
      <c r="N11" s="373">
        <v>0</v>
      </c>
      <c r="O11" s="373">
        <v>0</v>
      </c>
      <c r="P11" s="373">
        <v>3120009.2827871721</v>
      </c>
      <c r="Q11" s="373">
        <v>0</v>
      </c>
      <c r="R11" s="373">
        <v>0</v>
      </c>
      <c r="T11" s="93">
        <v>0</v>
      </c>
      <c r="U11" s="93"/>
      <c r="V11" s="374">
        <v>0</v>
      </c>
      <c r="W11" s="366">
        <v>0</v>
      </c>
      <c r="X11" s="367">
        <v>0</v>
      </c>
      <c r="Y11" s="365">
        <v>0</v>
      </c>
      <c r="Z11" s="365">
        <v>0</v>
      </c>
      <c r="AA11" s="365">
        <v>0</v>
      </c>
      <c r="AB11" s="365">
        <v>3137749.0085490188</v>
      </c>
      <c r="AC11" s="365">
        <v>0</v>
      </c>
      <c r="AD11" s="365">
        <v>0</v>
      </c>
      <c r="AE11" s="365">
        <v>0</v>
      </c>
      <c r="AF11" s="365">
        <v>0</v>
      </c>
      <c r="AG11" s="365">
        <v>0</v>
      </c>
      <c r="AH11" s="368">
        <v>3120009.2827871721</v>
      </c>
    </row>
    <row r="12" spans="2:34">
      <c r="B12" s="369" t="s">
        <v>12</v>
      </c>
      <c r="C12" s="370">
        <v>356358.79659151396</v>
      </c>
      <c r="D12" s="370">
        <v>323406.64130992972</v>
      </c>
      <c r="E12" s="371" t="s">
        <v>113</v>
      </c>
      <c r="G12" s="372">
        <v>59393.132765252325</v>
      </c>
      <c r="H12" s="373">
        <v>59393.132765252325</v>
      </c>
      <c r="I12" s="373">
        <v>59393.132765252325</v>
      </c>
      <c r="J12" s="373">
        <v>59393.132765252325</v>
      </c>
      <c r="K12" s="373">
        <v>59393.132765252325</v>
      </c>
      <c r="L12" s="373">
        <v>59393.132765252325</v>
      </c>
      <c r="M12" s="373">
        <v>53901.106884988287</v>
      </c>
      <c r="N12" s="373">
        <v>53901.106884988287</v>
      </c>
      <c r="O12" s="373">
        <v>53901.106884988287</v>
      </c>
      <c r="P12" s="373">
        <v>53901.106884988287</v>
      </c>
      <c r="Q12" s="373">
        <v>53901.106884988287</v>
      </c>
      <c r="R12" s="373">
        <v>53901.106884988287</v>
      </c>
      <c r="T12" s="93">
        <v>0</v>
      </c>
      <c r="U12" s="93"/>
      <c r="V12" s="374">
        <v>59406.016482284293</v>
      </c>
      <c r="W12" s="366">
        <v>59406.016482284293</v>
      </c>
      <c r="X12" s="367">
        <v>59406.016482284293</v>
      </c>
      <c r="Y12" s="365">
        <v>59393.132765252325</v>
      </c>
      <c r="Z12" s="365">
        <v>59393.132765252325</v>
      </c>
      <c r="AA12" s="365">
        <v>59393.132765252325</v>
      </c>
      <c r="AB12" s="365">
        <v>59393.132765252325</v>
      </c>
      <c r="AC12" s="365">
        <v>59393.132765252325</v>
      </c>
      <c r="AD12" s="365">
        <v>59393.132765252325</v>
      </c>
      <c r="AE12" s="365">
        <v>53901.106884988287</v>
      </c>
      <c r="AF12" s="365">
        <v>53901.106884988287</v>
      </c>
      <c r="AG12" s="365">
        <v>53901.106884988287</v>
      </c>
      <c r="AH12" s="368">
        <v>53901.106884988287</v>
      </c>
    </row>
    <row r="13" spans="2:34">
      <c r="B13" s="369" t="s">
        <v>13</v>
      </c>
      <c r="C13" s="370">
        <v>308182.75174246443</v>
      </c>
      <c r="D13" s="370">
        <v>285563.88674195384</v>
      </c>
      <c r="E13" s="371" t="s">
        <v>113</v>
      </c>
      <c r="G13" s="372">
        <v>51363.791957077403</v>
      </c>
      <c r="H13" s="373">
        <v>51363.791957077403</v>
      </c>
      <c r="I13" s="373">
        <v>51363.791957077403</v>
      </c>
      <c r="J13" s="373">
        <v>51363.791957077403</v>
      </c>
      <c r="K13" s="373">
        <v>51363.791957077403</v>
      </c>
      <c r="L13" s="373">
        <v>51363.791957077403</v>
      </c>
      <c r="M13" s="373">
        <v>47593.981123658974</v>
      </c>
      <c r="N13" s="373">
        <v>47593.981123658974</v>
      </c>
      <c r="O13" s="373">
        <v>47593.981123658974</v>
      </c>
      <c r="P13" s="373">
        <v>47593.981123658974</v>
      </c>
      <c r="Q13" s="373">
        <v>47593.981123658974</v>
      </c>
      <c r="R13" s="373">
        <v>47593.981123658974</v>
      </c>
      <c r="T13" s="93">
        <v>0</v>
      </c>
      <c r="U13" s="93"/>
      <c r="V13" s="374">
        <v>51388.86481880334</v>
      </c>
      <c r="W13" s="366">
        <v>51388.86481880334</v>
      </c>
      <c r="X13" s="367">
        <v>51388.86481880334</v>
      </c>
      <c r="Y13" s="365">
        <v>51363.791957077403</v>
      </c>
      <c r="Z13" s="365">
        <v>51363.791957077403</v>
      </c>
      <c r="AA13" s="365">
        <v>51363.791957077403</v>
      </c>
      <c r="AB13" s="365">
        <v>51363.791957077403</v>
      </c>
      <c r="AC13" s="365">
        <v>51363.791957077403</v>
      </c>
      <c r="AD13" s="365">
        <v>51363.791957077403</v>
      </c>
      <c r="AE13" s="365">
        <v>47593.981123658974</v>
      </c>
      <c r="AF13" s="365">
        <v>47593.981123658974</v>
      </c>
      <c r="AG13" s="365">
        <v>47593.981123658974</v>
      </c>
      <c r="AH13" s="368">
        <v>47593.981123658974</v>
      </c>
    </row>
    <row r="14" spans="2:34">
      <c r="B14" s="369" t="s">
        <v>14</v>
      </c>
      <c r="C14" s="370">
        <v>717337.85071464232</v>
      </c>
      <c r="D14" s="370">
        <v>671516.6536220964</v>
      </c>
      <c r="E14" s="371" t="s">
        <v>113</v>
      </c>
      <c r="G14" s="372">
        <v>119556.30845244038</v>
      </c>
      <c r="H14" s="373">
        <v>119556.30845244038</v>
      </c>
      <c r="I14" s="373">
        <v>119556.30845244038</v>
      </c>
      <c r="J14" s="373">
        <v>119556.30845244038</v>
      </c>
      <c r="K14" s="373">
        <v>119556.30845244038</v>
      </c>
      <c r="L14" s="373">
        <v>119556.30845244038</v>
      </c>
      <c r="M14" s="373">
        <v>111919.44227034939</v>
      </c>
      <c r="N14" s="373">
        <v>111919.44227034939</v>
      </c>
      <c r="O14" s="373">
        <v>111919.44227034939</v>
      </c>
      <c r="P14" s="373">
        <v>111919.44227034939</v>
      </c>
      <c r="Q14" s="373">
        <v>111919.44227034939</v>
      </c>
      <c r="R14" s="373">
        <v>111919.44227034939</v>
      </c>
      <c r="T14" s="93">
        <v>0</v>
      </c>
      <c r="U14" s="93"/>
      <c r="V14" s="374">
        <v>119607.62490387086</v>
      </c>
      <c r="W14" s="366">
        <v>119607.62490387086</v>
      </c>
      <c r="X14" s="367">
        <v>119607.62490387086</v>
      </c>
      <c r="Y14" s="365">
        <v>119556.30845244038</v>
      </c>
      <c r="Z14" s="365">
        <v>119556.30845244038</v>
      </c>
      <c r="AA14" s="365">
        <v>119556.30845244038</v>
      </c>
      <c r="AB14" s="365">
        <v>119556.30845244038</v>
      </c>
      <c r="AC14" s="365">
        <v>119556.30845244038</v>
      </c>
      <c r="AD14" s="365">
        <v>119556.30845244038</v>
      </c>
      <c r="AE14" s="365">
        <v>111919.44227034939</v>
      </c>
      <c r="AF14" s="365">
        <v>111919.44227034939</v>
      </c>
      <c r="AG14" s="365">
        <v>111919.44227034939</v>
      </c>
      <c r="AH14" s="368">
        <v>111919.44227034939</v>
      </c>
    </row>
    <row r="15" spans="2:34">
      <c r="B15" s="369" t="s">
        <v>15</v>
      </c>
      <c r="C15" s="370">
        <v>1898761.2146562743</v>
      </c>
      <c r="D15" s="370">
        <v>1816182.3824442984</v>
      </c>
      <c r="E15" s="371" t="s">
        <v>111</v>
      </c>
      <c r="G15" s="372">
        <v>0</v>
      </c>
      <c r="H15" s="373">
        <v>0</v>
      </c>
      <c r="I15" s="373">
        <v>0</v>
      </c>
      <c r="J15" s="373">
        <v>1898761.2146562743</v>
      </c>
      <c r="K15" s="373">
        <v>0</v>
      </c>
      <c r="L15" s="373">
        <v>0</v>
      </c>
      <c r="M15" s="373">
        <v>0</v>
      </c>
      <c r="N15" s="373">
        <v>0</v>
      </c>
      <c r="O15" s="373">
        <v>0</v>
      </c>
      <c r="P15" s="373">
        <v>1816182.3824442984</v>
      </c>
      <c r="Q15" s="373">
        <v>0</v>
      </c>
      <c r="R15" s="373">
        <v>0</v>
      </c>
      <c r="T15" s="93">
        <v>0</v>
      </c>
      <c r="U15" s="93"/>
      <c r="V15" s="374">
        <v>0</v>
      </c>
      <c r="W15" s="366">
        <v>0</v>
      </c>
      <c r="X15" s="367">
        <v>0</v>
      </c>
      <c r="Y15" s="365">
        <v>0</v>
      </c>
      <c r="Z15" s="365">
        <v>0</v>
      </c>
      <c r="AA15" s="365">
        <v>0</v>
      </c>
      <c r="AB15" s="365">
        <v>1898761.2146562743</v>
      </c>
      <c r="AC15" s="365">
        <v>0</v>
      </c>
      <c r="AD15" s="365">
        <v>0</v>
      </c>
      <c r="AE15" s="365">
        <v>0</v>
      </c>
      <c r="AF15" s="365">
        <v>0</v>
      </c>
      <c r="AG15" s="365">
        <v>0</v>
      </c>
      <c r="AH15" s="368">
        <v>1816182.3824442984</v>
      </c>
    </row>
    <row r="16" spans="2:34">
      <c r="B16" s="369" t="s">
        <v>16</v>
      </c>
      <c r="C16" s="370">
        <v>845225.16223764722</v>
      </c>
      <c r="D16" s="370">
        <v>819655.30472754641</v>
      </c>
      <c r="E16" s="371" t="s">
        <v>113</v>
      </c>
      <c r="G16" s="372">
        <v>140870.86037294118</v>
      </c>
      <c r="H16" s="373">
        <v>140870.86037294118</v>
      </c>
      <c r="I16" s="373">
        <v>140870.86037294118</v>
      </c>
      <c r="J16" s="373">
        <v>140870.86037294118</v>
      </c>
      <c r="K16" s="373">
        <v>140870.86037294118</v>
      </c>
      <c r="L16" s="373">
        <v>140870.86037294118</v>
      </c>
      <c r="M16" s="373">
        <v>136609.21745459107</v>
      </c>
      <c r="N16" s="373">
        <v>136609.21745459107</v>
      </c>
      <c r="O16" s="373">
        <v>136609.21745459107</v>
      </c>
      <c r="P16" s="373">
        <v>136609.21745459107</v>
      </c>
      <c r="Q16" s="373">
        <v>136609.21745459107</v>
      </c>
      <c r="R16" s="373">
        <v>136609.21745459107</v>
      </c>
      <c r="T16" s="93">
        <v>0</v>
      </c>
      <c r="U16" s="93"/>
      <c r="V16" s="374">
        <v>140827.76163744178</v>
      </c>
      <c r="W16" s="366">
        <v>140827.76163744178</v>
      </c>
      <c r="X16" s="367">
        <v>140827.76163744178</v>
      </c>
      <c r="Y16" s="365">
        <v>140870.86037294118</v>
      </c>
      <c r="Z16" s="365">
        <v>140870.86037294118</v>
      </c>
      <c r="AA16" s="365">
        <v>140870.86037294118</v>
      </c>
      <c r="AB16" s="365">
        <v>140870.86037294118</v>
      </c>
      <c r="AC16" s="365">
        <v>140870.86037294118</v>
      </c>
      <c r="AD16" s="365">
        <v>140870.86037294118</v>
      </c>
      <c r="AE16" s="365">
        <v>136609.21745459107</v>
      </c>
      <c r="AF16" s="365">
        <v>136609.21745459107</v>
      </c>
      <c r="AG16" s="365">
        <v>136609.21745459107</v>
      </c>
      <c r="AH16" s="368">
        <v>136609.21745459107</v>
      </c>
    </row>
    <row r="17" spans="2:34">
      <c r="B17" s="369" t="s">
        <v>17</v>
      </c>
      <c r="C17" s="370">
        <v>1098399.860216913</v>
      </c>
      <c r="D17" s="370">
        <v>1028421.6040499923</v>
      </c>
      <c r="E17" s="371" t="s">
        <v>111</v>
      </c>
      <c r="G17" s="372">
        <v>0</v>
      </c>
      <c r="H17" s="373">
        <v>0</v>
      </c>
      <c r="I17" s="373">
        <v>0</v>
      </c>
      <c r="J17" s="373">
        <v>1098399.860216913</v>
      </c>
      <c r="K17" s="373">
        <v>0</v>
      </c>
      <c r="L17" s="373">
        <v>0</v>
      </c>
      <c r="M17" s="373">
        <v>0</v>
      </c>
      <c r="N17" s="373">
        <v>0</v>
      </c>
      <c r="O17" s="373">
        <v>0</v>
      </c>
      <c r="P17" s="373">
        <v>1028421.6040499923</v>
      </c>
      <c r="Q17" s="373">
        <v>0</v>
      </c>
      <c r="R17" s="373">
        <v>0</v>
      </c>
      <c r="T17" s="93">
        <v>0</v>
      </c>
      <c r="U17" s="93"/>
      <c r="V17" s="374">
        <v>0</v>
      </c>
      <c r="W17" s="366">
        <v>0</v>
      </c>
      <c r="X17" s="367">
        <v>0</v>
      </c>
      <c r="Y17" s="365">
        <v>0</v>
      </c>
      <c r="Z17" s="365">
        <v>0</v>
      </c>
      <c r="AA17" s="365">
        <v>0</v>
      </c>
      <c r="AB17" s="365">
        <v>1098399.860216913</v>
      </c>
      <c r="AC17" s="365">
        <v>0</v>
      </c>
      <c r="AD17" s="365">
        <v>0</v>
      </c>
      <c r="AE17" s="365">
        <v>0</v>
      </c>
      <c r="AF17" s="365">
        <v>0</v>
      </c>
      <c r="AG17" s="365">
        <v>0</v>
      </c>
      <c r="AH17" s="368">
        <v>1028421.6040499923</v>
      </c>
    </row>
    <row r="18" spans="2:34">
      <c r="B18" s="369" t="s">
        <v>18</v>
      </c>
      <c r="C18" s="370">
        <v>13497022.222262554</v>
      </c>
      <c r="D18" s="370">
        <v>13184926.2567687</v>
      </c>
      <c r="E18" s="371" t="s">
        <v>111</v>
      </c>
      <c r="G18" s="372">
        <v>0</v>
      </c>
      <c r="H18" s="373">
        <v>0</v>
      </c>
      <c r="I18" s="373">
        <v>0</v>
      </c>
      <c r="J18" s="373">
        <v>13497022.222262554</v>
      </c>
      <c r="K18" s="373">
        <v>0</v>
      </c>
      <c r="L18" s="373">
        <v>0</v>
      </c>
      <c r="M18" s="373">
        <v>0</v>
      </c>
      <c r="N18" s="373">
        <v>0</v>
      </c>
      <c r="O18" s="373">
        <v>0</v>
      </c>
      <c r="P18" s="373">
        <v>13184926.2567687</v>
      </c>
      <c r="Q18" s="373">
        <v>0</v>
      </c>
      <c r="R18" s="373">
        <v>0</v>
      </c>
      <c r="T18" s="93">
        <v>0</v>
      </c>
      <c r="U18" s="93"/>
      <c r="V18" s="374">
        <v>0</v>
      </c>
      <c r="W18" s="366">
        <v>0</v>
      </c>
      <c r="X18" s="367">
        <v>0</v>
      </c>
      <c r="Y18" s="365">
        <v>0</v>
      </c>
      <c r="Z18" s="365">
        <v>0</v>
      </c>
      <c r="AA18" s="365">
        <v>0</v>
      </c>
      <c r="AB18" s="365">
        <v>13497022.222262554</v>
      </c>
      <c r="AC18" s="365">
        <v>0</v>
      </c>
      <c r="AD18" s="365">
        <v>0</v>
      </c>
      <c r="AE18" s="365">
        <v>0</v>
      </c>
      <c r="AF18" s="365">
        <v>0</v>
      </c>
      <c r="AG18" s="365">
        <v>0</v>
      </c>
      <c r="AH18" s="368">
        <v>13184926.2567687</v>
      </c>
    </row>
    <row r="19" spans="2:34">
      <c r="B19" s="369" t="s">
        <v>19</v>
      </c>
      <c r="C19" s="370">
        <v>6970482.4056001492</v>
      </c>
      <c r="D19" s="370">
        <v>6606965.1112304982</v>
      </c>
      <c r="E19" s="371" t="s">
        <v>113</v>
      </c>
      <c r="G19" s="372">
        <v>1161747.0676000249</v>
      </c>
      <c r="H19" s="373">
        <v>1161747.0676000249</v>
      </c>
      <c r="I19" s="373">
        <v>1161747.0676000249</v>
      </c>
      <c r="J19" s="373">
        <v>1161747.0676000249</v>
      </c>
      <c r="K19" s="373">
        <v>1161747.0676000249</v>
      </c>
      <c r="L19" s="373">
        <v>1161747.0676000249</v>
      </c>
      <c r="M19" s="373">
        <v>1101160.8518717496</v>
      </c>
      <c r="N19" s="373">
        <v>1101160.8518717496</v>
      </c>
      <c r="O19" s="373">
        <v>1101160.8518717496</v>
      </c>
      <c r="P19" s="373">
        <v>1101160.8518717496</v>
      </c>
      <c r="Q19" s="373">
        <v>1101160.8518717496</v>
      </c>
      <c r="R19" s="373">
        <v>1101160.8518717496</v>
      </c>
      <c r="T19" s="93">
        <v>0</v>
      </c>
      <c r="U19" s="93"/>
      <c r="V19" s="374">
        <v>1162223.8818873405</v>
      </c>
      <c r="W19" s="366">
        <v>1162223.8818873405</v>
      </c>
      <c r="X19" s="367">
        <v>1162223.8818873405</v>
      </c>
      <c r="Y19" s="365">
        <v>1161747.0676000249</v>
      </c>
      <c r="Z19" s="365">
        <v>1161747.0676000249</v>
      </c>
      <c r="AA19" s="365">
        <v>1161747.0676000249</v>
      </c>
      <c r="AB19" s="365">
        <v>1161747.0676000249</v>
      </c>
      <c r="AC19" s="365">
        <v>1161747.0676000249</v>
      </c>
      <c r="AD19" s="365">
        <v>1161747.0676000249</v>
      </c>
      <c r="AE19" s="365">
        <v>1101160.8518717496</v>
      </c>
      <c r="AF19" s="365">
        <v>1101160.8518717496</v>
      </c>
      <c r="AG19" s="365">
        <v>1101160.8518717496</v>
      </c>
      <c r="AH19" s="368">
        <v>1101160.8518717496</v>
      </c>
    </row>
    <row r="20" spans="2:34">
      <c r="B20" s="369" t="s">
        <v>20</v>
      </c>
      <c r="C20" s="370">
        <v>831467.06425520859</v>
      </c>
      <c r="D20" s="370">
        <v>769108.23428366263</v>
      </c>
      <c r="E20" s="371" t="s">
        <v>113</v>
      </c>
      <c r="G20" s="372">
        <v>138577.84404253477</v>
      </c>
      <c r="H20" s="373">
        <v>138577.84404253477</v>
      </c>
      <c r="I20" s="373">
        <v>138577.84404253477</v>
      </c>
      <c r="J20" s="373">
        <v>138577.84404253477</v>
      </c>
      <c r="K20" s="373">
        <v>138577.84404253477</v>
      </c>
      <c r="L20" s="373">
        <v>138577.84404253477</v>
      </c>
      <c r="M20" s="373">
        <v>128184.70571394377</v>
      </c>
      <c r="N20" s="373">
        <v>128184.70571394377</v>
      </c>
      <c r="O20" s="373">
        <v>128184.70571394377</v>
      </c>
      <c r="P20" s="373">
        <v>128184.70571394377</v>
      </c>
      <c r="Q20" s="373">
        <v>128184.70571394377</v>
      </c>
      <c r="R20" s="373">
        <v>128184.70571394377</v>
      </c>
      <c r="T20" s="93">
        <v>0</v>
      </c>
      <c r="U20" s="93"/>
      <c r="V20" s="374">
        <v>138563.67409762234</v>
      </c>
      <c r="W20" s="366">
        <v>138563.67409762234</v>
      </c>
      <c r="X20" s="367">
        <v>138563.67409762234</v>
      </c>
      <c r="Y20" s="365">
        <v>138577.84404253477</v>
      </c>
      <c r="Z20" s="365">
        <v>138577.84404253477</v>
      </c>
      <c r="AA20" s="365">
        <v>138577.84404253477</v>
      </c>
      <c r="AB20" s="365">
        <v>138577.84404253477</v>
      </c>
      <c r="AC20" s="365">
        <v>138577.84404253477</v>
      </c>
      <c r="AD20" s="365">
        <v>138577.84404253477</v>
      </c>
      <c r="AE20" s="365">
        <v>128184.70571394377</v>
      </c>
      <c r="AF20" s="365">
        <v>128184.70571394377</v>
      </c>
      <c r="AG20" s="365">
        <v>128184.70571394377</v>
      </c>
      <c r="AH20" s="368">
        <v>128184.70571394377</v>
      </c>
    </row>
    <row r="21" spans="2:34">
      <c r="B21" s="369" t="s">
        <v>34</v>
      </c>
      <c r="C21" s="370">
        <v>13679168.684064364</v>
      </c>
      <c r="D21" s="370">
        <v>11871616.167353483</v>
      </c>
      <c r="E21" s="371" t="s">
        <v>111</v>
      </c>
      <c r="G21" s="372">
        <v>0</v>
      </c>
      <c r="H21" s="373">
        <v>0</v>
      </c>
      <c r="I21" s="373">
        <v>0</v>
      </c>
      <c r="J21" s="373">
        <v>13679168.684064364</v>
      </c>
      <c r="K21" s="373">
        <v>0</v>
      </c>
      <c r="L21" s="373">
        <v>0</v>
      </c>
      <c r="M21" s="373">
        <v>0</v>
      </c>
      <c r="N21" s="373">
        <v>0</v>
      </c>
      <c r="O21" s="373">
        <v>0</v>
      </c>
      <c r="P21" s="373">
        <v>11871616.167353483</v>
      </c>
      <c r="Q21" s="373">
        <v>0</v>
      </c>
      <c r="R21" s="373">
        <v>0</v>
      </c>
      <c r="T21" s="93">
        <v>0</v>
      </c>
      <c r="U21" s="93"/>
      <c r="V21" s="374">
        <v>0</v>
      </c>
      <c r="W21" s="366">
        <v>0</v>
      </c>
      <c r="X21" s="367">
        <v>0</v>
      </c>
      <c r="Y21" s="365">
        <v>0</v>
      </c>
      <c r="Z21" s="365">
        <v>0</v>
      </c>
      <c r="AA21" s="365">
        <v>0</v>
      </c>
      <c r="AB21" s="365">
        <v>13679168.684064364</v>
      </c>
      <c r="AC21" s="365">
        <v>0</v>
      </c>
      <c r="AD21" s="365">
        <v>0</v>
      </c>
      <c r="AE21" s="365">
        <v>0</v>
      </c>
      <c r="AF21" s="365">
        <v>0</v>
      </c>
      <c r="AG21" s="365">
        <v>0</v>
      </c>
      <c r="AH21" s="368">
        <v>11871616.167353483</v>
      </c>
    </row>
    <row r="22" spans="2:34">
      <c r="B22" s="369" t="s">
        <v>22</v>
      </c>
      <c r="C22" s="370">
        <v>-13285.365789724965</v>
      </c>
      <c r="D22" s="370">
        <v>-12946.543849611742</v>
      </c>
      <c r="E22" s="371" t="s">
        <v>111</v>
      </c>
      <c r="G22" s="372">
        <v>0</v>
      </c>
      <c r="H22" s="373">
        <v>0</v>
      </c>
      <c r="I22" s="373">
        <v>0</v>
      </c>
      <c r="J22" s="373">
        <v>-13285.365789724965</v>
      </c>
      <c r="K22" s="373">
        <v>0</v>
      </c>
      <c r="L22" s="373">
        <v>0</v>
      </c>
      <c r="M22" s="373">
        <v>0</v>
      </c>
      <c r="N22" s="373">
        <v>0</v>
      </c>
      <c r="O22" s="373">
        <v>0</v>
      </c>
      <c r="P22" s="373">
        <v>-12946.543849611742</v>
      </c>
      <c r="Q22" s="373">
        <v>0</v>
      </c>
      <c r="R22" s="373">
        <v>0</v>
      </c>
      <c r="T22" s="93">
        <v>0</v>
      </c>
      <c r="U22" s="93"/>
      <c r="V22" s="374">
        <v>0</v>
      </c>
      <c r="W22" s="366">
        <v>0</v>
      </c>
      <c r="X22" s="367">
        <v>0</v>
      </c>
      <c r="Y22" s="365">
        <v>0</v>
      </c>
      <c r="Z22" s="365">
        <v>0</v>
      </c>
      <c r="AA22" s="365">
        <v>0</v>
      </c>
      <c r="AB22" s="365">
        <v>-13285.365789724965</v>
      </c>
      <c r="AC22" s="365">
        <v>0</v>
      </c>
      <c r="AD22" s="365">
        <v>0</v>
      </c>
      <c r="AE22" s="365">
        <v>0</v>
      </c>
      <c r="AF22" s="365">
        <v>0</v>
      </c>
      <c r="AG22" s="365">
        <v>0</v>
      </c>
      <c r="AH22" s="368">
        <v>-12946.543849611742</v>
      </c>
    </row>
    <row r="23" spans="2:34">
      <c r="B23" s="369" t="s">
        <v>23</v>
      </c>
      <c r="C23" s="370">
        <v>25853.555842446571</v>
      </c>
      <c r="D23" s="370">
        <v>26098.2513208323</v>
      </c>
      <c r="E23" s="371" t="s">
        <v>113</v>
      </c>
      <c r="G23" s="372">
        <v>4308.9259737410948</v>
      </c>
      <c r="H23" s="373">
        <v>4308.9259737410948</v>
      </c>
      <c r="I23" s="373">
        <v>4308.9259737410948</v>
      </c>
      <c r="J23" s="373">
        <v>4308.9259737410948</v>
      </c>
      <c r="K23" s="373">
        <v>4308.9259737410948</v>
      </c>
      <c r="L23" s="373">
        <v>4308.9259737410948</v>
      </c>
      <c r="M23" s="373">
        <v>4349.70855347205</v>
      </c>
      <c r="N23" s="373">
        <v>4349.70855347205</v>
      </c>
      <c r="O23" s="373">
        <v>4349.70855347205</v>
      </c>
      <c r="P23" s="373">
        <v>4349.70855347205</v>
      </c>
      <c r="Q23" s="373">
        <v>4349.70855347205</v>
      </c>
      <c r="R23" s="373">
        <v>4349.70855347205</v>
      </c>
      <c r="T23" s="93">
        <v>0</v>
      </c>
      <c r="U23" s="93"/>
      <c r="V23" s="374">
        <v>4307.5768285342238</v>
      </c>
      <c r="W23" s="366">
        <v>4307.5768285342238</v>
      </c>
      <c r="X23" s="367">
        <v>4307.5768285342238</v>
      </c>
      <c r="Y23" s="365">
        <v>4308.9259737410948</v>
      </c>
      <c r="Z23" s="365">
        <v>4308.9259737410948</v>
      </c>
      <c r="AA23" s="365">
        <v>4308.9259737410948</v>
      </c>
      <c r="AB23" s="365">
        <v>4308.9259737410948</v>
      </c>
      <c r="AC23" s="365">
        <v>4308.9259737410948</v>
      </c>
      <c r="AD23" s="365">
        <v>4308.9259737410948</v>
      </c>
      <c r="AE23" s="365">
        <v>4349.70855347205</v>
      </c>
      <c r="AF23" s="365">
        <v>4349.70855347205</v>
      </c>
      <c r="AG23" s="365">
        <v>4349.70855347205</v>
      </c>
      <c r="AH23" s="368">
        <v>4349.70855347205</v>
      </c>
    </row>
    <row r="24" spans="2:34">
      <c r="B24" s="369" t="s">
        <v>24</v>
      </c>
      <c r="C24" s="370">
        <v>430445.23600460397</v>
      </c>
      <c r="D24" s="370">
        <v>411606.0603175236</v>
      </c>
      <c r="E24" s="371" t="s">
        <v>111</v>
      </c>
      <c r="G24" s="372">
        <v>0</v>
      </c>
      <c r="H24" s="373">
        <v>0</v>
      </c>
      <c r="I24" s="373">
        <v>0</v>
      </c>
      <c r="J24" s="373">
        <v>430445.23600460397</v>
      </c>
      <c r="K24" s="373">
        <v>0</v>
      </c>
      <c r="L24" s="373">
        <v>0</v>
      </c>
      <c r="M24" s="373">
        <v>0</v>
      </c>
      <c r="N24" s="373">
        <v>0</v>
      </c>
      <c r="O24" s="373">
        <v>0</v>
      </c>
      <c r="P24" s="373">
        <v>411606.0603175236</v>
      </c>
      <c r="Q24" s="373">
        <v>0</v>
      </c>
      <c r="R24" s="373">
        <v>0</v>
      </c>
      <c r="T24" s="93">
        <v>0</v>
      </c>
      <c r="U24" s="93"/>
      <c r="V24" s="374">
        <v>0</v>
      </c>
      <c r="W24" s="366">
        <v>0</v>
      </c>
      <c r="X24" s="367">
        <v>0</v>
      </c>
      <c r="Y24" s="365">
        <v>0</v>
      </c>
      <c r="Z24" s="365">
        <v>0</v>
      </c>
      <c r="AA24" s="365">
        <v>0</v>
      </c>
      <c r="AB24" s="365">
        <v>430445.23600460397</v>
      </c>
      <c r="AC24" s="365">
        <v>0</v>
      </c>
      <c r="AD24" s="365">
        <v>0</v>
      </c>
      <c r="AE24" s="365">
        <v>0</v>
      </c>
      <c r="AF24" s="365">
        <v>0</v>
      </c>
      <c r="AG24" s="365">
        <v>0</v>
      </c>
      <c r="AH24" s="368">
        <v>411606.0603175236</v>
      </c>
    </row>
    <row r="25" spans="2:34">
      <c r="B25" s="369" t="s">
        <v>25</v>
      </c>
      <c r="C25" s="370">
        <v>549327.65638508101</v>
      </c>
      <c r="D25" s="370">
        <v>501268.01200278191</v>
      </c>
      <c r="E25" s="371" t="s">
        <v>113</v>
      </c>
      <c r="G25" s="372">
        <v>91554.609397513501</v>
      </c>
      <c r="H25" s="373">
        <v>91554.609397513501</v>
      </c>
      <c r="I25" s="373">
        <v>91554.609397513501</v>
      </c>
      <c r="J25" s="373">
        <v>91554.609397513501</v>
      </c>
      <c r="K25" s="373">
        <v>91554.609397513501</v>
      </c>
      <c r="L25" s="373">
        <v>91554.609397513501</v>
      </c>
      <c r="M25" s="373">
        <v>83544.668667130318</v>
      </c>
      <c r="N25" s="373">
        <v>83544.668667130318</v>
      </c>
      <c r="O25" s="373">
        <v>83544.668667130318</v>
      </c>
      <c r="P25" s="373">
        <v>83544.668667130318</v>
      </c>
      <c r="Q25" s="373">
        <v>83544.668667130318</v>
      </c>
      <c r="R25" s="373">
        <v>83544.668667130318</v>
      </c>
      <c r="T25" s="93">
        <v>0</v>
      </c>
      <c r="U25" s="93"/>
      <c r="V25" s="374">
        <v>91554.609397513501</v>
      </c>
      <c r="W25" s="366">
        <v>91554.609397513501</v>
      </c>
      <c r="X25" s="367">
        <v>91554.609397513501</v>
      </c>
      <c r="Y25" s="365">
        <v>91554.609397513501</v>
      </c>
      <c r="Z25" s="365">
        <v>91554.609397513501</v>
      </c>
      <c r="AA25" s="365">
        <v>91554.609397513501</v>
      </c>
      <c r="AB25" s="365">
        <v>91554.609397513501</v>
      </c>
      <c r="AC25" s="365">
        <v>91554.609397513501</v>
      </c>
      <c r="AD25" s="365">
        <v>91554.609397513501</v>
      </c>
      <c r="AE25" s="365">
        <v>83544.668667130318</v>
      </c>
      <c r="AF25" s="365">
        <v>83544.668667130318</v>
      </c>
      <c r="AG25" s="365">
        <v>83544.668667130318</v>
      </c>
      <c r="AH25" s="368">
        <v>83544.668667130318</v>
      </c>
    </row>
    <row r="26" spans="2:34">
      <c r="B26" s="369" t="s">
        <v>26</v>
      </c>
      <c r="C26" s="370">
        <v>2379725.638913142</v>
      </c>
      <c r="D26" s="370">
        <v>2220977.4775703684</v>
      </c>
      <c r="E26" s="371" t="s">
        <v>111</v>
      </c>
      <c r="G26" s="372">
        <v>0</v>
      </c>
      <c r="H26" s="373">
        <v>0</v>
      </c>
      <c r="I26" s="373">
        <v>0</v>
      </c>
      <c r="J26" s="373">
        <v>2379725.638913142</v>
      </c>
      <c r="K26" s="373">
        <v>0</v>
      </c>
      <c r="L26" s="373">
        <v>0</v>
      </c>
      <c r="M26" s="373">
        <v>0</v>
      </c>
      <c r="N26" s="373">
        <v>0</v>
      </c>
      <c r="O26" s="373">
        <v>0</v>
      </c>
      <c r="P26" s="373">
        <v>2220977.4775703684</v>
      </c>
      <c r="Q26" s="373">
        <v>0</v>
      </c>
      <c r="R26" s="373">
        <v>0</v>
      </c>
      <c r="T26" s="93">
        <v>0</v>
      </c>
      <c r="U26" s="93"/>
      <c r="V26" s="374">
        <v>0</v>
      </c>
      <c r="W26" s="366">
        <v>0</v>
      </c>
      <c r="X26" s="367">
        <v>0</v>
      </c>
      <c r="Y26" s="365">
        <v>0</v>
      </c>
      <c r="Z26" s="365">
        <v>0</v>
      </c>
      <c r="AA26" s="365">
        <v>0</v>
      </c>
      <c r="AB26" s="365">
        <v>2379725.638913142</v>
      </c>
      <c r="AC26" s="365">
        <v>0</v>
      </c>
      <c r="AD26" s="365">
        <v>0</v>
      </c>
      <c r="AE26" s="365">
        <v>0</v>
      </c>
      <c r="AF26" s="365">
        <v>0</v>
      </c>
      <c r="AG26" s="365">
        <v>0</v>
      </c>
      <c r="AH26" s="368">
        <v>2220977.4775703684</v>
      </c>
    </row>
    <row r="27" spans="2:34">
      <c r="B27" s="369" t="s">
        <v>27</v>
      </c>
      <c r="C27" s="370">
        <v>669020.30440831254</v>
      </c>
      <c r="D27" s="370">
        <v>621262.91123912926</v>
      </c>
      <c r="E27" s="371" t="s">
        <v>111</v>
      </c>
      <c r="G27" s="372">
        <v>0</v>
      </c>
      <c r="H27" s="373">
        <v>0</v>
      </c>
      <c r="I27" s="373">
        <v>0</v>
      </c>
      <c r="J27" s="373">
        <v>669020.30440831254</v>
      </c>
      <c r="K27" s="373">
        <v>0</v>
      </c>
      <c r="L27" s="373">
        <v>0</v>
      </c>
      <c r="M27" s="373">
        <v>0</v>
      </c>
      <c r="N27" s="373">
        <v>0</v>
      </c>
      <c r="O27" s="373">
        <v>0</v>
      </c>
      <c r="P27" s="373">
        <v>621262.91123912926</v>
      </c>
      <c r="Q27" s="373">
        <v>0</v>
      </c>
      <c r="R27" s="373">
        <v>0</v>
      </c>
      <c r="T27" s="93">
        <v>0</v>
      </c>
      <c r="U27" s="93"/>
      <c r="V27" s="374">
        <v>0</v>
      </c>
      <c r="W27" s="366">
        <v>0</v>
      </c>
      <c r="X27" s="367">
        <v>0</v>
      </c>
      <c r="Y27" s="365">
        <v>0</v>
      </c>
      <c r="Z27" s="365">
        <v>0</v>
      </c>
      <c r="AA27" s="365">
        <v>0</v>
      </c>
      <c r="AB27" s="365">
        <v>669020.30440831254</v>
      </c>
      <c r="AC27" s="365">
        <v>0</v>
      </c>
      <c r="AD27" s="365">
        <v>0</v>
      </c>
      <c r="AE27" s="365">
        <v>0</v>
      </c>
      <c r="AF27" s="365">
        <v>0</v>
      </c>
      <c r="AG27" s="365">
        <v>0</v>
      </c>
      <c r="AH27" s="368">
        <v>621262.91123912926</v>
      </c>
    </row>
    <row r="28" spans="2:34">
      <c r="B28" s="369" t="s">
        <v>28</v>
      </c>
      <c r="C28" s="370">
        <v>-109414.71110604121</v>
      </c>
      <c r="D28" s="370">
        <v>-159213.11360823771</v>
      </c>
      <c r="E28" s="371" t="s">
        <v>112</v>
      </c>
      <c r="G28" s="372">
        <v>-54707.355553020607</v>
      </c>
      <c r="H28" s="373">
        <v>0</v>
      </c>
      <c r="I28" s="373">
        <v>0</v>
      </c>
      <c r="J28" s="373">
        <v>-54707.355553020607</v>
      </c>
      <c r="K28" s="373">
        <v>0</v>
      </c>
      <c r="L28" s="373">
        <v>0</v>
      </c>
      <c r="M28" s="373">
        <v>-79606.556804118853</v>
      </c>
      <c r="N28" s="373">
        <v>0</v>
      </c>
      <c r="O28" s="373">
        <v>0</v>
      </c>
      <c r="P28" s="373">
        <v>-79606.556804118853</v>
      </c>
      <c r="Q28" s="373">
        <v>0</v>
      </c>
      <c r="R28" s="373">
        <v>0</v>
      </c>
      <c r="T28" s="93">
        <v>0</v>
      </c>
      <c r="U28" s="93"/>
      <c r="V28" s="374">
        <v>0</v>
      </c>
      <c r="W28" s="366">
        <v>0</v>
      </c>
      <c r="X28" s="367">
        <v>0</v>
      </c>
      <c r="Y28" s="365">
        <v>-54707.355553020607</v>
      </c>
      <c r="Z28" s="365">
        <v>0</v>
      </c>
      <c r="AA28" s="365">
        <v>0</v>
      </c>
      <c r="AB28" s="365">
        <v>-54707.355553020607</v>
      </c>
      <c r="AC28" s="365">
        <v>0</v>
      </c>
      <c r="AD28" s="365">
        <v>0</v>
      </c>
      <c r="AE28" s="365">
        <v>-79606.556804118853</v>
      </c>
      <c r="AF28" s="365">
        <v>0</v>
      </c>
      <c r="AG28" s="365">
        <v>0</v>
      </c>
      <c r="AH28" s="368">
        <v>-79606.556804118853</v>
      </c>
    </row>
    <row r="29" spans="2:34">
      <c r="B29" s="369" t="s">
        <v>29</v>
      </c>
      <c r="C29" s="370">
        <v>6275374.8834284544</v>
      </c>
      <c r="D29" s="370">
        <v>5974533.6284327721</v>
      </c>
      <c r="E29" s="371" t="s">
        <v>113</v>
      </c>
      <c r="G29" s="372">
        <v>1045895.8139047424</v>
      </c>
      <c r="H29" s="373">
        <v>1045895.8139047424</v>
      </c>
      <c r="I29" s="373">
        <v>1045895.8139047424</v>
      </c>
      <c r="J29" s="373">
        <v>1045895.8139047424</v>
      </c>
      <c r="K29" s="373">
        <v>1045895.8139047424</v>
      </c>
      <c r="L29" s="373">
        <v>1045895.8139047424</v>
      </c>
      <c r="M29" s="373">
        <v>995755.60473879531</v>
      </c>
      <c r="N29" s="373">
        <v>995755.60473879531</v>
      </c>
      <c r="O29" s="373">
        <v>995755.60473879531</v>
      </c>
      <c r="P29" s="373">
        <v>995755.60473879531</v>
      </c>
      <c r="Q29" s="373">
        <v>995755.60473879531</v>
      </c>
      <c r="R29" s="373">
        <v>995755.60473879531</v>
      </c>
      <c r="T29" s="93">
        <v>0</v>
      </c>
      <c r="U29" s="93"/>
      <c r="V29" s="374">
        <v>1045895.8139047424</v>
      </c>
      <c r="W29" s="366">
        <v>1045895.8139047424</v>
      </c>
      <c r="X29" s="367">
        <v>1045895.8139047424</v>
      </c>
      <c r="Y29" s="365">
        <v>1045895.8139047424</v>
      </c>
      <c r="Z29" s="365">
        <v>1045895.8139047424</v>
      </c>
      <c r="AA29" s="365">
        <v>1045895.8139047424</v>
      </c>
      <c r="AB29" s="365">
        <v>1045895.8139047424</v>
      </c>
      <c r="AC29" s="365">
        <v>1045895.8139047424</v>
      </c>
      <c r="AD29" s="365">
        <v>1045895.8139047424</v>
      </c>
      <c r="AE29" s="365">
        <v>995755.60473879531</v>
      </c>
      <c r="AF29" s="365">
        <v>995755.60473879531</v>
      </c>
      <c r="AG29" s="365">
        <v>995755.60473879531</v>
      </c>
      <c r="AH29" s="368">
        <v>995755.60473879531</v>
      </c>
    </row>
    <row r="30" spans="2:34">
      <c r="B30" s="375" t="s">
        <v>35</v>
      </c>
      <c r="C30" s="376">
        <v>1803366.9258725343</v>
      </c>
      <c r="D30" s="376">
        <v>1710398.169042907</v>
      </c>
      <c r="E30" s="377" t="s">
        <v>113</v>
      </c>
      <c r="G30" s="378">
        <v>300561.15431208903</v>
      </c>
      <c r="H30" s="379">
        <v>300561.15431208903</v>
      </c>
      <c r="I30" s="379">
        <v>300561.15431208903</v>
      </c>
      <c r="J30" s="379">
        <v>300561.15431208903</v>
      </c>
      <c r="K30" s="379">
        <v>300561.15431208903</v>
      </c>
      <c r="L30" s="379">
        <v>300561.15431208903</v>
      </c>
      <c r="M30" s="373">
        <v>285066.36150715116</v>
      </c>
      <c r="N30" s="373">
        <v>285066.36150715116</v>
      </c>
      <c r="O30" s="373">
        <v>285066.36150715116</v>
      </c>
      <c r="P30" s="373">
        <v>285066.36150715116</v>
      </c>
      <c r="Q30" s="373">
        <v>285066.36150715116</v>
      </c>
      <c r="R30" s="373">
        <v>285066.36150715116</v>
      </c>
      <c r="T30" s="93">
        <v>0</v>
      </c>
      <c r="U30" s="93"/>
      <c r="V30" s="374">
        <v>300585.61689965107</v>
      </c>
      <c r="W30" s="366">
        <v>300585.61689965107</v>
      </c>
      <c r="X30" s="367">
        <v>300585.61689965107</v>
      </c>
      <c r="Y30" s="380">
        <v>300561.15431208903</v>
      </c>
      <c r="Z30" s="380">
        <v>300561.15431208903</v>
      </c>
      <c r="AA30" s="380">
        <v>300561.15431208903</v>
      </c>
      <c r="AB30" s="380">
        <v>300561.15431208903</v>
      </c>
      <c r="AC30" s="380">
        <v>300561.15431208903</v>
      </c>
      <c r="AD30" s="380">
        <v>300561.15431208903</v>
      </c>
      <c r="AE30" s="380">
        <v>285066.36150715116</v>
      </c>
      <c r="AF30" s="380">
        <v>285066.36150715116</v>
      </c>
      <c r="AG30" s="380">
        <v>285066.36150715116</v>
      </c>
      <c r="AH30" s="381">
        <v>285066.36150715116</v>
      </c>
    </row>
    <row r="31" spans="2:34">
      <c r="B31" s="382" t="s">
        <v>31</v>
      </c>
      <c r="C31" s="383">
        <v>62174858.147200003</v>
      </c>
      <c r="D31" s="383">
        <v>58174858.147200018</v>
      </c>
    </row>
    <row r="32" spans="2:34">
      <c r="C32" s="384"/>
      <c r="D32" s="384"/>
      <c r="V32" s="385">
        <v>4121855.9667101027</v>
      </c>
      <c r="W32" s="385">
        <v>4121855.9667101027</v>
      </c>
      <c r="X32" s="385">
        <v>4121855.9667101027</v>
      </c>
      <c r="Y32" s="385">
        <v>4123234.8714602697</v>
      </c>
      <c r="Z32" s="385">
        <v>4123234.8714602697</v>
      </c>
      <c r="AA32" s="385">
        <v>4123234.8714602697</v>
      </c>
      <c r="AB32" s="385">
        <v>41681383.866794422</v>
      </c>
      <c r="AC32" s="385">
        <v>4123234.8714602697</v>
      </c>
      <c r="AD32" s="385">
        <v>4123234.8714602697</v>
      </c>
      <c r="AE32" s="385">
        <v>3887553.8570164773</v>
      </c>
      <c r="AF32" s="385">
        <v>3887553.8570164773</v>
      </c>
      <c r="AG32" s="385">
        <v>3887553.8570164773</v>
      </c>
      <c r="AH32" s="385">
        <v>38909248.519575477</v>
      </c>
    </row>
    <row r="33" spans="2:26">
      <c r="B33" s="386" t="s">
        <v>138</v>
      </c>
      <c r="C33" s="387">
        <v>0</v>
      </c>
      <c r="D33" s="388">
        <v>0</v>
      </c>
      <c r="E33" s="389" t="s">
        <v>139</v>
      </c>
    </row>
    <row r="34" spans="2:26">
      <c r="E34" s="390" t="s">
        <v>111</v>
      </c>
      <c r="G34" s="391">
        <v>0</v>
      </c>
      <c r="H34" s="392">
        <v>0</v>
      </c>
      <c r="I34" s="392">
        <v>0</v>
      </c>
      <c r="J34" s="392">
        <v>1</v>
      </c>
      <c r="K34" s="392">
        <v>0</v>
      </c>
      <c r="L34" s="392">
        <v>0</v>
      </c>
      <c r="M34" s="392">
        <v>0</v>
      </c>
      <c r="N34" s="392">
        <v>0</v>
      </c>
      <c r="O34" s="392">
        <v>0</v>
      </c>
      <c r="P34" s="392">
        <v>1</v>
      </c>
      <c r="Q34" s="392">
        <v>0</v>
      </c>
      <c r="R34" s="393">
        <v>0</v>
      </c>
      <c r="W34" s="385"/>
      <c r="X34" s="385"/>
      <c r="Y34" s="385"/>
      <c r="Z34" s="385"/>
    </row>
    <row r="35" spans="2:26">
      <c r="E35" s="394" t="s">
        <v>112</v>
      </c>
      <c r="G35" s="395">
        <v>0.5</v>
      </c>
      <c r="H35" s="171">
        <v>0</v>
      </c>
      <c r="I35" s="171">
        <v>0</v>
      </c>
      <c r="J35" s="171">
        <v>0.5</v>
      </c>
      <c r="K35" s="171">
        <v>0</v>
      </c>
      <c r="L35" s="171">
        <v>0</v>
      </c>
      <c r="M35" s="171">
        <v>0.5</v>
      </c>
      <c r="N35" s="171">
        <v>0</v>
      </c>
      <c r="O35" s="171">
        <v>0</v>
      </c>
      <c r="P35" s="171">
        <v>0.5</v>
      </c>
      <c r="Q35" s="171">
        <v>0</v>
      </c>
      <c r="R35" s="396">
        <v>0</v>
      </c>
    </row>
    <row r="36" spans="2:26">
      <c r="E36" s="397" t="s">
        <v>113</v>
      </c>
      <c r="G36" s="398">
        <v>0.16666666666666666</v>
      </c>
      <c r="H36" s="399">
        <v>0.16666666666666666</v>
      </c>
      <c r="I36" s="399">
        <v>0.16666666666666666</v>
      </c>
      <c r="J36" s="399">
        <v>0.16666666666666666</v>
      </c>
      <c r="K36" s="399">
        <v>0.16666666666666666</v>
      </c>
      <c r="L36" s="399">
        <v>0.16666666666666666</v>
      </c>
      <c r="M36" s="399">
        <v>0.16666666666666666</v>
      </c>
      <c r="N36" s="399">
        <v>0.16666666666666666</v>
      </c>
      <c r="O36" s="399">
        <v>0.16666666666666666</v>
      </c>
      <c r="P36" s="399">
        <v>0.16666666666666666</v>
      </c>
      <c r="Q36" s="399">
        <v>0.16666666666666666</v>
      </c>
      <c r="R36" s="400">
        <v>0.16666666666666666</v>
      </c>
      <c r="W36" s="93"/>
    </row>
    <row r="38" spans="2:26">
      <c r="C38" s="401"/>
    </row>
    <row r="39" spans="2:26">
      <c r="C39" s="385"/>
    </row>
  </sheetData>
  <pageMargins left="0.75" right="0.75" top="1" bottom="1" header="0.5" footer="0.5"/>
  <pageSetup scale="67" fitToWidth="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2"/>
  <sheetViews>
    <sheetView zoomScale="70" zoomScaleNormal="70" workbookViewId="0">
      <selection sqref="A1:IV65536"/>
    </sheetView>
  </sheetViews>
  <sheetFormatPr defaultRowHeight="12.75"/>
  <cols>
    <col min="1" max="1" width="18.85546875" customWidth="1"/>
    <col min="2" max="2" width="11.7109375" customWidth="1"/>
    <col min="3" max="3" width="12.7109375" customWidth="1"/>
    <col min="4" max="11" width="12.42578125" customWidth="1"/>
    <col min="12" max="12" width="12.7109375" customWidth="1"/>
    <col min="13" max="13" width="14.7109375" customWidth="1"/>
  </cols>
  <sheetData>
    <row r="1" spans="1:13" s="17" customFormat="1" ht="2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s="17" customFormat="1" ht="20.25">
      <c r="A2" s="18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5.9" customHeight="1">
      <c r="A4" s="19" t="s">
        <v>32</v>
      </c>
      <c r="B4" s="19"/>
      <c r="C4" s="20">
        <v>2004</v>
      </c>
      <c r="D4" s="20">
        <v>2005</v>
      </c>
      <c r="E4" s="20">
        <v>2006</v>
      </c>
      <c r="F4" s="20">
        <v>2007</v>
      </c>
      <c r="G4" s="20">
        <v>2008</v>
      </c>
      <c r="H4" s="20">
        <v>2009</v>
      </c>
      <c r="I4" s="20">
        <v>2010</v>
      </c>
      <c r="J4" s="20">
        <v>2011</v>
      </c>
      <c r="K4" s="20">
        <v>2012</v>
      </c>
      <c r="L4" s="20">
        <v>2013</v>
      </c>
      <c r="M4" s="21" t="s">
        <v>4</v>
      </c>
    </row>
    <row r="5" spans="1:13" ht="14.25">
      <c r="A5" s="22" t="s">
        <v>5</v>
      </c>
      <c r="B5" s="22"/>
      <c r="C5" s="23">
        <v>25473.5</v>
      </c>
      <c r="D5" s="23">
        <v>24408.400000000001</v>
      </c>
      <c r="E5" s="23">
        <v>26122.2</v>
      </c>
      <c r="F5" s="23">
        <v>23741.100000000002</v>
      </c>
      <c r="G5" s="23">
        <v>15271.9</v>
      </c>
      <c r="H5" s="23">
        <v>22617.200000000001</v>
      </c>
      <c r="I5" s="23">
        <v>24700.7</v>
      </c>
      <c r="J5" s="23">
        <v>20947.3</v>
      </c>
      <c r="K5" s="23">
        <v>21327.8</v>
      </c>
      <c r="L5" s="23">
        <v>21104.799999999999</v>
      </c>
      <c r="M5" s="24">
        <v>22571.489999999998</v>
      </c>
    </row>
    <row r="6" spans="1:13" ht="14.25">
      <c r="A6" s="22" t="s">
        <v>6</v>
      </c>
      <c r="B6" s="22"/>
      <c r="C6" s="23">
        <v>12188.3</v>
      </c>
      <c r="D6" s="23">
        <v>11917.8</v>
      </c>
      <c r="E6" s="23">
        <v>12045.7</v>
      </c>
      <c r="F6" s="23">
        <v>12775.5</v>
      </c>
      <c r="G6" s="23">
        <v>12179.300000000001</v>
      </c>
      <c r="H6" s="23">
        <v>11800.5</v>
      </c>
      <c r="I6" s="23">
        <v>10473.300000000001</v>
      </c>
      <c r="J6" s="23">
        <v>10249</v>
      </c>
      <c r="K6" s="23">
        <v>10495.2</v>
      </c>
      <c r="L6" s="23">
        <v>11114.2</v>
      </c>
      <c r="M6" s="24">
        <v>11523.880000000001</v>
      </c>
    </row>
    <row r="7" spans="1:13" ht="14.25">
      <c r="A7" s="22" t="s">
        <v>7</v>
      </c>
      <c r="B7" s="22"/>
      <c r="C7" s="23">
        <v>14547.2</v>
      </c>
      <c r="D7" s="23">
        <v>13764.8</v>
      </c>
      <c r="E7" s="23">
        <v>13031.7</v>
      </c>
      <c r="F7" s="23">
        <v>13401.4</v>
      </c>
      <c r="G7" s="23">
        <v>14596.6</v>
      </c>
      <c r="H7" s="23">
        <v>14069.9</v>
      </c>
      <c r="I7" s="23">
        <v>8834.3000000000011</v>
      </c>
      <c r="J7" s="23">
        <v>9765.2000000000007</v>
      </c>
      <c r="K7" s="23">
        <v>10076.6</v>
      </c>
      <c r="L7" s="23">
        <v>14330</v>
      </c>
      <c r="M7" s="24">
        <v>12641.77</v>
      </c>
    </row>
    <row r="8" spans="1:13" ht="14.25">
      <c r="A8" s="22" t="s">
        <v>8</v>
      </c>
      <c r="B8" s="22"/>
      <c r="C8" s="23">
        <v>114330.9</v>
      </c>
      <c r="D8" s="23">
        <v>108024.1</v>
      </c>
      <c r="E8" s="23">
        <v>106904.9</v>
      </c>
      <c r="F8" s="23">
        <v>123249</v>
      </c>
      <c r="G8" s="23">
        <v>124227.90000000001</v>
      </c>
      <c r="H8" s="23">
        <v>116914.90000000001</v>
      </c>
      <c r="I8" s="23">
        <v>102175.2</v>
      </c>
      <c r="J8" s="23">
        <v>91365.2</v>
      </c>
      <c r="K8" s="23">
        <v>102684</v>
      </c>
      <c r="L8" s="23">
        <v>109933.40000000001</v>
      </c>
      <c r="M8" s="24">
        <v>109980.95</v>
      </c>
    </row>
    <row r="9" spans="1:13" ht="14.25">
      <c r="A9" s="22" t="s">
        <v>9</v>
      </c>
      <c r="B9" s="22"/>
      <c r="C9" s="23">
        <v>65906.899999999994</v>
      </c>
      <c r="D9" s="23">
        <v>61032.6</v>
      </c>
      <c r="E9" s="23">
        <v>60390.7</v>
      </c>
      <c r="F9" s="23">
        <v>68092.7</v>
      </c>
      <c r="G9" s="23">
        <v>59053.599999999999</v>
      </c>
      <c r="H9" s="23">
        <v>52762.1</v>
      </c>
      <c r="I9" s="23">
        <v>63437.599999999999</v>
      </c>
      <c r="J9" s="23">
        <v>56439.7</v>
      </c>
      <c r="K9" s="23">
        <v>38402.300000000003</v>
      </c>
      <c r="L9" s="23">
        <v>37500.800000000003</v>
      </c>
      <c r="M9" s="24">
        <v>56301.9</v>
      </c>
    </row>
    <row r="10" spans="1:13" ht="14.25">
      <c r="A10" s="22" t="s">
        <v>10</v>
      </c>
      <c r="B10" s="22"/>
      <c r="C10" s="23">
        <v>3204.9</v>
      </c>
      <c r="D10" s="23">
        <v>2978.8</v>
      </c>
      <c r="E10" s="23">
        <v>2808.1</v>
      </c>
      <c r="F10" s="23">
        <v>3694.7000000000003</v>
      </c>
      <c r="G10" s="23">
        <v>2237.3000000000002</v>
      </c>
      <c r="H10" s="23">
        <v>2733.1</v>
      </c>
      <c r="I10" s="23">
        <v>2602.9</v>
      </c>
      <c r="J10" s="23">
        <v>1828.5</v>
      </c>
      <c r="K10" s="23">
        <v>1612.1000000000001</v>
      </c>
      <c r="L10" s="23">
        <v>1682.8</v>
      </c>
      <c r="M10" s="24">
        <v>2538.3200000000002</v>
      </c>
    </row>
    <row r="11" spans="1:13" ht="14.25">
      <c r="A11" s="22" t="s">
        <v>11</v>
      </c>
      <c r="B11" s="22"/>
      <c r="C11" s="23">
        <v>97005.8</v>
      </c>
      <c r="D11" s="23">
        <v>88466.3</v>
      </c>
      <c r="E11" s="23">
        <v>97378.5</v>
      </c>
      <c r="F11" s="23">
        <v>113595.3</v>
      </c>
      <c r="G11" s="23">
        <v>108201.5</v>
      </c>
      <c r="H11" s="23">
        <v>102243.40000000001</v>
      </c>
      <c r="I11" s="23">
        <v>91753.900000000009</v>
      </c>
      <c r="J11" s="23">
        <v>81269.7</v>
      </c>
      <c r="K11" s="23">
        <v>90397.2</v>
      </c>
      <c r="L11" s="23">
        <v>109110.3</v>
      </c>
      <c r="M11" s="24">
        <v>97942.189999999988</v>
      </c>
    </row>
    <row r="12" spans="1:13" ht="14.25">
      <c r="A12" s="22" t="s">
        <v>12</v>
      </c>
      <c r="B12" s="22"/>
      <c r="C12" s="23">
        <v>13767.8</v>
      </c>
      <c r="D12" s="23">
        <v>10194.1</v>
      </c>
      <c r="E12" s="23">
        <v>9766.1</v>
      </c>
      <c r="F12" s="23">
        <v>11927.9</v>
      </c>
      <c r="G12" s="23">
        <v>12268.6</v>
      </c>
      <c r="H12" s="23">
        <v>11268.1</v>
      </c>
      <c r="I12" s="23">
        <v>9878.7000000000007</v>
      </c>
      <c r="J12" s="23">
        <v>8715</v>
      </c>
      <c r="K12" s="23">
        <v>7842.9000000000005</v>
      </c>
      <c r="L12" s="23">
        <v>8099.9000000000005</v>
      </c>
      <c r="M12" s="24">
        <v>10372.91</v>
      </c>
    </row>
    <row r="13" spans="1:13" ht="14.25">
      <c r="A13" s="22" t="s">
        <v>13</v>
      </c>
      <c r="B13" s="22"/>
      <c r="C13" s="23">
        <v>11225.5</v>
      </c>
      <c r="D13" s="23">
        <v>10633.5</v>
      </c>
      <c r="E13" s="23">
        <v>11449.6</v>
      </c>
      <c r="F13" s="23">
        <v>10443</v>
      </c>
      <c r="G13" s="23">
        <v>9224.8000000000011</v>
      </c>
      <c r="H13" s="23">
        <v>9474</v>
      </c>
      <c r="I13" s="23">
        <v>10559.2</v>
      </c>
      <c r="J13" s="23">
        <v>9882.2000000000007</v>
      </c>
      <c r="K13" s="23">
        <v>9370.1</v>
      </c>
      <c r="L13" s="23">
        <v>9205</v>
      </c>
      <c r="M13" s="24">
        <v>10146.69</v>
      </c>
    </row>
    <row r="14" spans="1:13" ht="14.25">
      <c r="A14" s="22" t="s">
        <v>14</v>
      </c>
      <c r="B14" s="22"/>
      <c r="C14" s="23">
        <v>23795.7</v>
      </c>
      <c r="D14" s="23">
        <v>22678.2</v>
      </c>
      <c r="E14" s="23">
        <v>22317.3</v>
      </c>
      <c r="F14" s="23">
        <v>23828.799999999999</v>
      </c>
      <c r="G14" s="23">
        <v>21880.600000000002</v>
      </c>
      <c r="H14" s="23">
        <v>20895.2</v>
      </c>
      <c r="I14" s="23">
        <v>16550.3</v>
      </c>
      <c r="J14" s="23">
        <v>17009.7</v>
      </c>
      <c r="K14" s="23">
        <v>17310.8</v>
      </c>
      <c r="L14" s="23">
        <v>18763.8</v>
      </c>
      <c r="M14" s="24">
        <v>20503.04</v>
      </c>
    </row>
    <row r="15" spans="1:13" ht="14.25">
      <c r="A15" s="22" t="s">
        <v>15</v>
      </c>
      <c r="B15" s="22"/>
      <c r="C15" s="23">
        <v>64024.7</v>
      </c>
      <c r="D15" s="23">
        <v>54704.7</v>
      </c>
      <c r="E15" s="23">
        <v>50607.8</v>
      </c>
      <c r="F15" s="23">
        <v>52869.1</v>
      </c>
      <c r="G15" s="23">
        <v>68997.600000000006</v>
      </c>
      <c r="H15" s="23">
        <v>81615.900000000009</v>
      </c>
      <c r="I15" s="23">
        <v>65527.5</v>
      </c>
      <c r="J15" s="23">
        <v>51145.3</v>
      </c>
      <c r="K15" s="23">
        <v>51551.8</v>
      </c>
      <c r="L15" s="23">
        <v>59050.9</v>
      </c>
      <c r="M15" s="24">
        <v>60009.530000000006</v>
      </c>
    </row>
    <row r="16" spans="1:13" ht="14.25">
      <c r="A16" s="22" t="s">
        <v>16</v>
      </c>
      <c r="B16" s="22"/>
      <c r="C16" s="23">
        <v>24702.6</v>
      </c>
      <c r="D16" s="23">
        <v>21592</v>
      </c>
      <c r="E16" s="23">
        <v>22578.799999999999</v>
      </c>
      <c r="F16" s="23">
        <v>25165.7</v>
      </c>
      <c r="G16" s="23">
        <v>26856.400000000001</v>
      </c>
      <c r="H16" s="23">
        <v>23675.8</v>
      </c>
      <c r="I16" s="23">
        <v>20199.900000000001</v>
      </c>
      <c r="J16" s="23">
        <v>18722.900000000001</v>
      </c>
      <c r="K16" s="23">
        <v>21619.5</v>
      </c>
      <c r="L16" s="23">
        <v>22853</v>
      </c>
      <c r="M16" s="24">
        <v>22796.659999999996</v>
      </c>
    </row>
    <row r="17" spans="1:13" ht="14.25">
      <c r="A17" s="22" t="s">
        <v>17</v>
      </c>
      <c r="B17" s="22"/>
      <c r="C17" s="23">
        <v>43057.9</v>
      </c>
      <c r="D17" s="23">
        <v>39320.199999999997</v>
      </c>
      <c r="E17" s="23">
        <v>35520.699999999997</v>
      </c>
      <c r="F17" s="23">
        <v>37566.400000000001</v>
      </c>
      <c r="G17" s="23">
        <v>35330.1</v>
      </c>
      <c r="H17" s="23">
        <v>32514</v>
      </c>
      <c r="I17" s="23">
        <v>32499.3</v>
      </c>
      <c r="J17" s="23">
        <v>29454.5</v>
      </c>
      <c r="K17" s="23">
        <v>27122.9</v>
      </c>
      <c r="L17" s="23">
        <v>30762.3</v>
      </c>
      <c r="M17" s="24">
        <v>34314.83</v>
      </c>
    </row>
    <row r="18" spans="1:13" ht="14.25">
      <c r="A18" s="22" t="s">
        <v>18</v>
      </c>
      <c r="B18" s="22"/>
      <c r="C18" s="23">
        <v>358444</v>
      </c>
      <c r="D18" s="23">
        <v>211550.1</v>
      </c>
      <c r="E18" s="23">
        <v>152577.5</v>
      </c>
      <c r="F18" s="23">
        <v>290631.7</v>
      </c>
      <c r="G18" s="23">
        <v>422471.4</v>
      </c>
      <c r="H18" s="23">
        <v>432179.7</v>
      </c>
      <c r="I18" s="23">
        <v>260826.80000000002</v>
      </c>
      <c r="J18" s="23">
        <v>166365.4</v>
      </c>
      <c r="K18" s="23">
        <v>209910.39999999999</v>
      </c>
      <c r="L18" s="23">
        <v>388546.5</v>
      </c>
      <c r="M18" s="24">
        <v>289350.34999999998</v>
      </c>
    </row>
    <row r="19" spans="1:13" ht="14.25">
      <c r="A19" s="22" t="s">
        <v>19</v>
      </c>
      <c r="B19" s="22"/>
      <c r="C19" s="23">
        <v>246702.4</v>
      </c>
      <c r="D19" s="23">
        <v>221358</v>
      </c>
      <c r="E19" s="23">
        <v>218161</v>
      </c>
      <c r="F19" s="23">
        <v>251859.9</v>
      </c>
      <c r="G19" s="23">
        <v>223663.2</v>
      </c>
      <c r="H19" s="23">
        <v>248582.1</v>
      </c>
      <c r="I19" s="23">
        <v>217642.4</v>
      </c>
      <c r="J19" s="23">
        <v>189877.80000000002</v>
      </c>
      <c r="K19" s="23">
        <v>189796.1</v>
      </c>
      <c r="L19" s="23">
        <v>215164</v>
      </c>
      <c r="M19" s="24">
        <v>222280.69000000003</v>
      </c>
    </row>
    <row r="20" spans="1:13" ht="14.25">
      <c r="A20" s="22" t="s">
        <v>20</v>
      </c>
      <c r="B20" s="22"/>
      <c r="C20" s="23">
        <v>24718.6</v>
      </c>
      <c r="D20" s="23">
        <v>21982</v>
      </c>
      <c r="E20" s="23">
        <v>21593.5</v>
      </c>
      <c r="F20" s="23">
        <v>25309.200000000001</v>
      </c>
      <c r="G20" s="23">
        <v>25517</v>
      </c>
      <c r="H20" s="23">
        <v>22661.8</v>
      </c>
      <c r="I20" s="23">
        <v>19721.400000000001</v>
      </c>
      <c r="J20" s="23">
        <v>18965</v>
      </c>
      <c r="K20" s="23">
        <v>17963.2</v>
      </c>
      <c r="L20" s="23">
        <v>18253.900000000001</v>
      </c>
      <c r="M20" s="24">
        <v>21668.560000000001</v>
      </c>
    </row>
    <row r="21" spans="1:13" ht="14.25">
      <c r="A21" s="22" t="s">
        <v>21</v>
      </c>
      <c r="B21" s="22"/>
      <c r="C21" s="23">
        <v>522816.6</v>
      </c>
      <c r="D21" s="23">
        <v>459557.8</v>
      </c>
      <c r="E21" s="23">
        <v>456352.4</v>
      </c>
      <c r="F21" s="23">
        <v>508416.5</v>
      </c>
      <c r="G21" s="23">
        <v>487235</v>
      </c>
      <c r="H21" s="23">
        <v>427012.60000000003</v>
      </c>
      <c r="I21" s="23">
        <v>324066.3</v>
      </c>
      <c r="J21" s="23">
        <v>234345.5</v>
      </c>
      <c r="K21" s="23">
        <v>238259.7</v>
      </c>
      <c r="L21" s="23">
        <v>279250.7</v>
      </c>
      <c r="M21" s="24">
        <v>393731.31</v>
      </c>
    </row>
    <row r="22" spans="1:13" ht="14.25">
      <c r="A22" s="22" t="s">
        <v>22</v>
      </c>
      <c r="B22" s="22"/>
      <c r="C22" s="23">
        <v>216</v>
      </c>
      <c r="D22" s="23">
        <v>500</v>
      </c>
      <c r="E22" s="23">
        <v>308.89999999999998</v>
      </c>
      <c r="F22" s="23">
        <v>157.1</v>
      </c>
      <c r="G22" s="23">
        <v>0.2</v>
      </c>
      <c r="H22" s="23">
        <v>0.1</v>
      </c>
      <c r="I22" s="23">
        <v>0.4</v>
      </c>
      <c r="J22" s="23">
        <v>59.4</v>
      </c>
      <c r="K22" s="23">
        <v>17.400000000000002</v>
      </c>
      <c r="L22" s="23">
        <v>118.2</v>
      </c>
      <c r="M22" s="24">
        <v>137.77000000000004</v>
      </c>
    </row>
    <row r="23" spans="1:13" ht="14.25">
      <c r="A23" s="22" t="s">
        <v>23</v>
      </c>
      <c r="B23" s="22"/>
      <c r="C23" s="23">
        <v>1601.7</v>
      </c>
      <c r="D23" s="23">
        <v>1422.3</v>
      </c>
      <c r="E23" s="23">
        <v>1208.5999999999999</v>
      </c>
      <c r="F23" s="23">
        <v>1572.9</v>
      </c>
      <c r="G23" s="23">
        <v>895.1</v>
      </c>
      <c r="H23" s="23">
        <v>1009.7</v>
      </c>
      <c r="I23" s="23">
        <v>583.80000000000007</v>
      </c>
      <c r="J23" s="23">
        <v>423.5</v>
      </c>
      <c r="K23" s="23">
        <v>486.40000000000003</v>
      </c>
      <c r="L23" s="23">
        <v>814.1</v>
      </c>
      <c r="M23" s="24">
        <v>1001.8100000000001</v>
      </c>
    </row>
    <row r="24" spans="1:13" ht="14.25">
      <c r="A24" s="22" t="s">
        <v>24</v>
      </c>
      <c r="B24" s="22"/>
      <c r="C24" s="23">
        <v>16095.3</v>
      </c>
      <c r="D24" s="23">
        <v>15164.8</v>
      </c>
      <c r="E24" s="23">
        <v>15987.9</v>
      </c>
      <c r="F24" s="23">
        <v>14344.4</v>
      </c>
      <c r="G24" s="23">
        <v>8520.7999999999993</v>
      </c>
      <c r="H24" s="23">
        <v>12752.5</v>
      </c>
      <c r="I24" s="23">
        <v>14846.1</v>
      </c>
      <c r="J24" s="23">
        <v>12278.2</v>
      </c>
      <c r="K24" s="23">
        <v>12645.2</v>
      </c>
      <c r="L24" s="23">
        <v>12453.7</v>
      </c>
      <c r="M24" s="24">
        <v>13508.89</v>
      </c>
    </row>
    <row r="25" spans="1:13" ht="14.25">
      <c r="A25" s="22" t="s">
        <v>25</v>
      </c>
      <c r="B25" s="22"/>
      <c r="C25" s="23">
        <v>14443.5</v>
      </c>
      <c r="D25" s="23">
        <v>13195.8</v>
      </c>
      <c r="E25" s="23">
        <v>12894.4</v>
      </c>
      <c r="F25" s="23">
        <v>13472.5</v>
      </c>
      <c r="G25" s="23">
        <v>12563.6</v>
      </c>
      <c r="H25" s="23">
        <v>12075.9</v>
      </c>
      <c r="I25" s="23">
        <v>10637.7</v>
      </c>
      <c r="J25" s="23">
        <v>8181.6</v>
      </c>
      <c r="K25" s="23">
        <v>6210.1</v>
      </c>
      <c r="L25" s="23">
        <v>6330.5</v>
      </c>
      <c r="M25" s="24">
        <v>11000.560000000001</v>
      </c>
    </row>
    <row r="26" spans="1:13" ht="14.25">
      <c r="A26" s="22" t="s">
        <v>26</v>
      </c>
      <c r="B26" s="22"/>
      <c r="C26" s="23">
        <v>87649.5</v>
      </c>
      <c r="D26" s="23">
        <v>71326.2</v>
      </c>
      <c r="E26" s="23">
        <v>63022.9</v>
      </c>
      <c r="F26" s="23">
        <v>68223.100000000006</v>
      </c>
      <c r="G26" s="23">
        <v>70877.100000000006</v>
      </c>
      <c r="H26" s="23">
        <v>67974.7</v>
      </c>
      <c r="I26" s="23">
        <v>58407.6</v>
      </c>
      <c r="J26" s="23">
        <v>63574.3</v>
      </c>
      <c r="K26" s="23">
        <v>62027.9</v>
      </c>
      <c r="L26" s="23">
        <v>68586</v>
      </c>
      <c r="M26" s="24">
        <v>68166.930000000008</v>
      </c>
    </row>
    <row r="27" spans="1:13" ht="14.25">
      <c r="A27" s="22" t="s">
        <v>27</v>
      </c>
      <c r="B27" s="22"/>
      <c r="C27" s="23">
        <v>20517.099999999999</v>
      </c>
      <c r="D27" s="23">
        <v>20045.5</v>
      </c>
      <c r="E27" s="23">
        <v>21337.8</v>
      </c>
      <c r="F27" s="23">
        <v>21100.3</v>
      </c>
      <c r="G27" s="23">
        <v>19306.2</v>
      </c>
      <c r="H27" s="23">
        <v>19352.100000000002</v>
      </c>
      <c r="I27" s="23">
        <v>16471.2</v>
      </c>
      <c r="J27" s="23">
        <v>17377.5</v>
      </c>
      <c r="K27" s="23">
        <v>16086.5</v>
      </c>
      <c r="L27" s="23">
        <v>16855.2</v>
      </c>
      <c r="M27" s="24">
        <v>18844.940000000002</v>
      </c>
    </row>
    <row r="28" spans="1:13" ht="14.25">
      <c r="A28" s="22" t="s">
        <v>28</v>
      </c>
      <c r="B28" s="22"/>
      <c r="C28" s="23">
        <v>27674.5</v>
      </c>
      <c r="D28" s="23">
        <v>12895.3</v>
      </c>
      <c r="E28" s="23">
        <v>10981.3</v>
      </c>
      <c r="F28" s="23">
        <v>14290.1</v>
      </c>
      <c r="G28" s="23">
        <v>22682.3</v>
      </c>
      <c r="H28" s="23">
        <v>8532.9</v>
      </c>
      <c r="I28" s="23">
        <v>22633.200000000001</v>
      </c>
      <c r="J28" s="23">
        <v>31584.2</v>
      </c>
      <c r="K28" s="23">
        <v>3974.8</v>
      </c>
      <c r="L28" s="23">
        <v>15563.2</v>
      </c>
      <c r="M28" s="24">
        <v>17081.18</v>
      </c>
    </row>
    <row r="29" spans="1:13" ht="14.25">
      <c r="A29" s="22" t="s">
        <v>29</v>
      </c>
      <c r="B29" s="22"/>
      <c r="C29" s="23">
        <v>150463.79999999999</v>
      </c>
      <c r="D29" s="23">
        <v>140701.20000000001</v>
      </c>
      <c r="E29" s="23">
        <v>142574.6</v>
      </c>
      <c r="F29" s="23">
        <v>147210.4</v>
      </c>
      <c r="G29" s="23">
        <v>135337.5</v>
      </c>
      <c r="H29" s="23">
        <v>124060.6</v>
      </c>
      <c r="I29" s="23">
        <v>121315.1</v>
      </c>
      <c r="J29" s="23">
        <v>116245.3</v>
      </c>
      <c r="K29" s="23">
        <v>113365.7</v>
      </c>
      <c r="L29" s="23">
        <v>119869.8</v>
      </c>
      <c r="M29" s="24">
        <v>131114.4</v>
      </c>
    </row>
    <row r="30" spans="1:13" ht="15" thickBot="1">
      <c r="A30" s="25" t="s">
        <v>30</v>
      </c>
      <c r="B30" s="22"/>
      <c r="C30" s="26">
        <v>74938.899999999994</v>
      </c>
      <c r="D30" s="26">
        <v>65999.8</v>
      </c>
      <c r="E30" s="26">
        <v>75837.5</v>
      </c>
      <c r="F30" s="26">
        <v>91426.6</v>
      </c>
      <c r="G30" s="26">
        <v>85026.6</v>
      </c>
      <c r="H30" s="26">
        <v>77987.7</v>
      </c>
      <c r="I30" s="26">
        <v>69057.100000000006</v>
      </c>
      <c r="J30" s="26">
        <v>65578.100000000006</v>
      </c>
      <c r="K30" s="26">
        <v>67130.8</v>
      </c>
      <c r="L30" s="26">
        <v>68680.800000000003</v>
      </c>
      <c r="M30" s="27">
        <v>74166.390000000014</v>
      </c>
    </row>
    <row r="31" spans="1:13" ht="15.75" thickTop="1">
      <c r="A31" s="28" t="s">
        <v>31</v>
      </c>
      <c r="B31" s="28"/>
      <c r="C31" s="29">
        <v>2059513.5999999999</v>
      </c>
      <c r="D31" s="29">
        <v>1725414.3</v>
      </c>
      <c r="E31" s="29">
        <v>1663760.4</v>
      </c>
      <c r="F31" s="29">
        <v>1968365.3</v>
      </c>
      <c r="G31" s="29">
        <v>2024422.2000000004</v>
      </c>
      <c r="H31" s="29">
        <v>1956766.5000000002</v>
      </c>
      <c r="I31" s="29">
        <v>1595401.9000000004</v>
      </c>
      <c r="J31" s="29">
        <v>1331650.0000000002</v>
      </c>
      <c r="K31" s="29">
        <v>1347687.3999999997</v>
      </c>
      <c r="L31" s="29">
        <v>1663997.7999999998</v>
      </c>
      <c r="M31" s="29">
        <v>1733697.94</v>
      </c>
    </row>
    <row r="34" spans="1:12" s="30" customFormat="1" ht="20.25">
      <c r="A34" s="17" t="s">
        <v>33</v>
      </c>
      <c r="B34" s="17"/>
    </row>
    <row r="35" spans="1:12" ht="15">
      <c r="A35" s="28" t="s">
        <v>32</v>
      </c>
      <c r="B35" s="31">
        <v>2003</v>
      </c>
      <c r="C35" s="32">
        <v>2004</v>
      </c>
      <c r="D35" s="32">
        <v>2005</v>
      </c>
      <c r="E35" s="32">
        <v>2006</v>
      </c>
      <c r="F35" s="32">
        <v>2007</v>
      </c>
      <c r="G35" s="32">
        <v>2008</v>
      </c>
      <c r="H35" s="32">
        <v>2009</v>
      </c>
      <c r="I35" s="32">
        <v>2010</v>
      </c>
      <c r="J35" s="32">
        <v>2011</v>
      </c>
      <c r="K35" s="32">
        <v>2012</v>
      </c>
      <c r="L35" s="33"/>
    </row>
    <row r="36" spans="1:12" ht="14.25">
      <c r="A36" s="33" t="s">
        <v>5</v>
      </c>
      <c r="B36" s="34">
        <v>18390.400000000001</v>
      </c>
      <c r="C36" s="34">
        <v>25473.5</v>
      </c>
      <c r="D36" s="34">
        <v>24408.400000000001</v>
      </c>
      <c r="E36" s="34">
        <v>26122.2</v>
      </c>
      <c r="F36" s="34">
        <v>23741.100000000002</v>
      </c>
      <c r="G36" s="34">
        <v>15271.9</v>
      </c>
      <c r="H36" s="34">
        <v>22617.200000000001</v>
      </c>
      <c r="I36" s="34">
        <v>24700.7</v>
      </c>
      <c r="J36" s="34">
        <v>20947.3</v>
      </c>
      <c r="K36" s="34">
        <v>21327.8</v>
      </c>
      <c r="L36" s="33"/>
    </row>
    <row r="37" spans="1:12" ht="14.25">
      <c r="A37" s="33" t="s">
        <v>6</v>
      </c>
      <c r="B37" s="34">
        <v>13178.1</v>
      </c>
      <c r="C37" s="34">
        <v>12188.3</v>
      </c>
      <c r="D37" s="34">
        <v>11917.8</v>
      </c>
      <c r="E37" s="34">
        <v>12045.7</v>
      </c>
      <c r="F37" s="34">
        <v>12775.5</v>
      </c>
      <c r="G37" s="34">
        <v>12179.300000000001</v>
      </c>
      <c r="H37" s="34">
        <v>11800.5</v>
      </c>
      <c r="I37" s="34">
        <v>10473.300000000001</v>
      </c>
      <c r="J37" s="34">
        <v>10249</v>
      </c>
      <c r="K37" s="34">
        <v>10495.2</v>
      </c>
      <c r="L37" s="33"/>
    </row>
    <row r="38" spans="1:12" ht="14.25">
      <c r="A38" s="33" t="s">
        <v>7</v>
      </c>
      <c r="B38" s="34">
        <v>12097.7</v>
      </c>
      <c r="C38" s="34">
        <v>14547.2</v>
      </c>
      <c r="D38" s="34">
        <v>13764.8</v>
      </c>
      <c r="E38" s="34">
        <v>13031.7</v>
      </c>
      <c r="F38" s="34">
        <v>13401.4</v>
      </c>
      <c r="G38" s="34">
        <v>14596.6</v>
      </c>
      <c r="H38" s="34">
        <v>14069.9</v>
      </c>
      <c r="I38" s="34">
        <v>8834.3000000000011</v>
      </c>
      <c r="J38" s="34">
        <v>9765.2000000000007</v>
      </c>
      <c r="K38" s="34">
        <v>10076.6</v>
      </c>
      <c r="L38" s="33"/>
    </row>
    <row r="39" spans="1:12" ht="14.25">
      <c r="A39" s="33" t="s">
        <v>8</v>
      </c>
      <c r="B39" s="34">
        <v>109183.8</v>
      </c>
      <c r="C39" s="34">
        <v>114330.9</v>
      </c>
      <c r="D39" s="34">
        <v>108024.1</v>
      </c>
      <c r="E39" s="34">
        <v>106904.9</v>
      </c>
      <c r="F39" s="34">
        <v>123249</v>
      </c>
      <c r="G39" s="34">
        <v>124227.90000000001</v>
      </c>
      <c r="H39" s="34">
        <v>116914.90000000001</v>
      </c>
      <c r="I39" s="34">
        <v>102175.2</v>
      </c>
      <c r="J39" s="34">
        <v>91365.2</v>
      </c>
      <c r="K39" s="34">
        <v>102684</v>
      </c>
      <c r="L39" s="33"/>
    </row>
    <row r="40" spans="1:12" ht="14.25">
      <c r="A40" s="33" t="s">
        <v>9</v>
      </c>
      <c r="B40" s="34">
        <v>64708.3</v>
      </c>
      <c r="C40" s="34">
        <v>65906.899999999994</v>
      </c>
      <c r="D40" s="34">
        <v>61032.6</v>
      </c>
      <c r="E40" s="34">
        <v>60390.7</v>
      </c>
      <c r="F40" s="34">
        <v>68092.7</v>
      </c>
      <c r="G40" s="34">
        <v>59053.599999999999</v>
      </c>
      <c r="H40" s="34">
        <v>52762.1</v>
      </c>
      <c r="I40" s="34">
        <v>63437.599999999999</v>
      </c>
      <c r="J40" s="34">
        <v>56439.7</v>
      </c>
      <c r="K40" s="34">
        <v>38402.300000000003</v>
      </c>
      <c r="L40" s="33"/>
    </row>
    <row r="41" spans="1:12" ht="14.25">
      <c r="A41" s="33" t="s">
        <v>10</v>
      </c>
      <c r="B41" s="34">
        <v>2892.2</v>
      </c>
      <c r="C41" s="34">
        <v>3204.9</v>
      </c>
      <c r="D41" s="34">
        <v>2978.8</v>
      </c>
      <c r="E41" s="34">
        <v>2808.1</v>
      </c>
      <c r="F41" s="34">
        <v>3694.7000000000003</v>
      </c>
      <c r="G41" s="34">
        <v>2237.3000000000002</v>
      </c>
      <c r="H41" s="34">
        <v>2733.1</v>
      </c>
      <c r="I41" s="34">
        <v>2602.9</v>
      </c>
      <c r="J41" s="34">
        <v>1828.5</v>
      </c>
      <c r="K41" s="34">
        <v>1612.1000000000001</v>
      </c>
      <c r="L41" s="33"/>
    </row>
    <row r="42" spans="1:12" ht="14.25">
      <c r="A42" s="33" t="s">
        <v>11</v>
      </c>
      <c r="B42" s="34">
        <v>81592.600000000006</v>
      </c>
      <c r="C42" s="34">
        <v>97005.8</v>
      </c>
      <c r="D42" s="34">
        <v>88466.3</v>
      </c>
      <c r="E42" s="34">
        <v>97378.5</v>
      </c>
      <c r="F42" s="34">
        <v>113595.3</v>
      </c>
      <c r="G42" s="34">
        <v>108201.5</v>
      </c>
      <c r="H42" s="34">
        <v>102243.40000000001</v>
      </c>
      <c r="I42" s="34">
        <v>91753.900000000009</v>
      </c>
      <c r="J42" s="34">
        <v>81269.7</v>
      </c>
      <c r="K42" s="34">
        <v>90397.2</v>
      </c>
      <c r="L42" s="33"/>
    </row>
    <row r="43" spans="1:12" ht="14.25">
      <c r="A43" s="33" t="s">
        <v>12</v>
      </c>
      <c r="B43" s="34">
        <v>11786.3</v>
      </c>
      <c r="C43" s="34">
        <v>13767.8</v>
      </c>
      <c r="D43" s="34">
        <v>10194.1</v>
      </c>
      <c r="E43" s="34">
        <v>9766.1</v>
      </c>
      <c r="F43" s="34">
        <v>11927.9</v>
      </c>
      <c r="G43" s="34">
        <v>12268.6</v>
      </c>
      <c r="H43" s="34">
        <v>11268.1</v>
      </c>
      <c r="I43" s="34">
        <v>9878.7000000000007</v>
      </c>
      <c r="J43" s="34">
        <v>8715</v>
      </c>
      <c r="K43" s="34">
        <v>7842.9000000000005</v>
      </c>
      <c r="L43" s="33"/>
    </row>
    <row r="44" spans="1:12" ht="14.25">
      <c r="A44" s="33" t="s">
        <v>13</v>
      </c>
      <c r="B44" s="34">
        <v>10775.4</v>
      </c>
      <c r="C44" s="34">
        <v>11225.5</v>
      </c>
      <c r="D44" s="34">
        <v>10633.5</v>
      </c>
      <c r="E44" s="34">
        <v>11449.6</v>
      </c>
      <c r="F44" s="34">
        <v>10443</v>
      </c>
      <c r="G44" s="34">
        <v>9224.8000000000011</v>
      </c>
      <c r="H44" s="34">
        <v>9474</v>
      </c>
      <c r="I44" s="34">
        <v>10559.2</v>
      </c>
      <c r="J44" s="34">
        <v>9882.2000000000007</v>
      </c>
      <c r="K44" s="34">
        <v>9363.6</v>
      </c>
      <c r="L44" s="33"/>
    </row>
    <row r="45" spans="1:12" ht="14.25">
      <c r="A45" s="33" t="s">
        <v>14</v>
      </c>
      <c r="B45" s="34">
        <v>21948.1</v>
      </c>
      <c r="C45" s="34">
        <v>23795.7</v>
      </c>
      <c r="D45" s="34">
        <v>22678.2</v>
      </c>
      <c r="E45" s="34">
        <v>22317.3</v>
      </c>
      <c r="F45" s="34">
        <v>23828.799999999999</v>
      </c>
      <c r="G45" s="34">
        <v>21880.600000000002</v>
      </c>
      <c r="H45" s="34">
        <v>20895.2</v>
      </c>
      <c r="I45" s="34">
        <v>16550.3</v>
      </c>
      <c r="J45" s="34">
        <v>17009.7</v>
      </c>
      <c r="K45" s="34">
        <v>17310.8</v>
      </c>
      <c r="L45" s="33"/>
    </row>
    <row r="46" spans="1:12" ht="14.25">
      <c r="A46" s="33" t="s">
        <v>15</v>
      </c>
      <c r="B46" s="34">
        <v>57424.5</v>
      </c>
      <c r="C46" s="34">
        <v>64024.7</v>
      </c>
      <c r="D46" s="34">
        <v>54704.7</v>
      </c>
      <c r="E46" s="34">
        <v>50607.8</v>
      </c>
      <c r="F46" s="34">
        <v>52869.1</v>
      </c>
      <c r="G46" s="34">
        <v>68997.600000000006</v>
      </c>
      <c r="H46" s="34">
        <v>81615.900000000009</v>
      </c>
      <c r="I46" s="34">
        <v>65527.5</v>
      </c>
      <c r="J46" s="34">
        <v>51145.3</v>
      </c>
      <c r="K46" s="34">
        <v>51551.8</v>
      </c>
      <c r="L46" s="33"/>
    </row>
    <row r="47" spans="1:12" ht="14.25">
      <c r="A47" s="33" t="s">
        <v>16</v>
      </c>
      <c r="B47" s="34">
        <v>21003.200000000001</v>
      </c>
      <c r="C47" s="34">
        <v>24702.6</v>
      </c>
      <c r="D47" s="34">
        <v>21592</v>
      </c>
      <c r="E47" s="34">
        <v>22578.799999999999</v>
      </c>
      <c r="F47" s="34">
        <v>25165.7</v>
      </c>
      <c r="G47" s="34">
        <v>26856.400000000001</v>
      </c>
      <c r="H47" s="34">
        <v>23675.8</v>
      </c>
      <c r="I47" s="34">
        <v>20199.900000000001</v>
      </c>
      <c r="J47" s="34">
        <v>18722.900000000001</v>
      </c>
      <c r="K47" s="34">
        <v>21619.5</v>
      </c>
      <c r="L47" s="33"/>
    </row>
    <row r="48" spans="1:12" ht="14.25">
      <c r="A48" s="33" t="s">
        <v>17</v>
      </c>
      <c r="B48" s="34">
        <v>35066.300000000003</v>
      </c>
      <c r="C48" s="34">
        <v>43057.9</v>
      </c>
      <c r="D48" s="34">
        <v>39320.199999999997</v>
      </c>
      <c r="E48" s="34">
        <v>35520.699999999997</v>
      </c>
      <c r="F48" s="34">
        <v>37566.400000000001</v>
      </c>
      <c r="G48" s="34">
        <v>35330.1</v>
      </c>
      <c r="H48" s="34">
        <v>32514</v>
      </c>
      <c r="I48" s="34">
        <v>32499.3</v>
      </c>
      <c r="J48" s="34">
        <v>29454.5</v>
      </c>
      <c r="K48" s="34">
        <v>26723.3</v>
      </c>
      <c r="L48" s="33"/>
    </row>
    <row r="49" spans="1:12" ht="14.25">
      <c r="A49" s="33" t="s">
        <v>18</v>
      </c>
      <c r="B49" s="34">
        <v>362419.9</v>
      </c>
      <c r="C49" s="34">
        <v>358444</v>
      </c>
      <c r="D49" s="34">
        <v>211550.1</v>
      </c>
      <c r="E49" s="34">
        <v>152577.5</v>
      </c>
      <c r="F49" s="34">
        <v>290631.7</v>
      </c>
      <c r="G49" s="34">
        <v>422471.4</v>
      </c>
      <c r="H49" s="34">
        <v>432179.7</v>
      </c>
      <c r="I49" s="34">
        <v>260826.80000000002</v>
      </c>
      <c r="J49" s="34">
        <v>166365.4</v>
      </c>
      <c r="K49" s="34">
        <v>209910.39999999999</v>
      </c>
      <c r="L49" s="33"/>
    </row>
    <row r="50" spans="1:12" ht="14.25">
      <c r="A50" s="33" t="s">
        <v>19</v>
      </c>
      <c r="B50" s="34">
        <v>221386.5</v>
      </c>
      <c r="C50" s="34">
        <v>246702.4</v>
      </c>
      <c r="D50" s="34">
        <v>221358</v>
      </c>
      <c r="E50" s="34">
        <v>218161</v>
      </c>
      <c r="F50" s="34">
        <v>251859.9</v>
      </c>
      <c r="G50" s="34">
        <v>223663.2</v>
      </c>
      <c r="H50" s="34">
        <v>248582.1</v>
      </c>
      <c r="I50" s="34">
        <v>217642.4</v>
      </c>
      <c r="J50" s="34">
        <v>189877.80000000002</v>
      </c>
      <c r="K50" s="34">
        <v>189796.1</v>
      </c>
      <c r="L50" s="33"/>
    </row>
    <row r="51" spans="1:12" ht="14.25">
      <c r="A51" s="33" t="s">
        <v>20</v>
      </c>
      <c r="B51" s="34">
        <v>24580.6</v>
      </c>
      <c r="C51" s="34">
        <v>24718.6</v>
      </c>
      <c r="D51" s="34">
        <v>21982</v>
      </c>
      <c r="E51" s="34">
        <v>21593.5</v>
      </c>
      <c r="F51" s="34">
        <v>25309.200000000001</v>
      </c>
      <c r="G51" s="34">
        <v>25517</v>
      </c>
      <c r="H51" s="34">
        <v>22661.8</v>
      </c>
      <c r="I51" s="34">
        <v>19721.400000000001</v>
      </c>
      <c r="J51" s="34">
        <v>18965</v>
      </c>
      <c r="K51" s="34">
        <v>17963.2</v>
      </c>
      <c r="L51" s="33"/>
    </row>
    <row r="52" spans="1:12" ht="14.25">
      <c r="A52" s="33" t="s">
        <v>34</v>
      </c>
      <c r="B52" s="34">
        <v>528120.6</v>
      </c>
      <c r="C52" s="34">
        <v>522816.6</v>
      </c>
      <c r="D52" s="34">
        <v>459557.8</v>
      </c>
      <c r="E52" s="34">
        <v>456352.4</v>
      </c>
      <c r="F52" s="34">
        <v>508416.5</v>
      </c>
      <c r="G52" s="34">
        <v>487235</v>
      </c>
      <c r="H52" s="34">
        <v>427012.60000000003</v>
      </c>
      <c r="I52" s="34">
        <v>324066.3</v>
      </c>
      <c r="J52" s="34">
        <v>234345.5</v>
      </c>
      <c r="K52" s="34">
        <v>247621.7</v>
      </c>
      <c r="L52" s="33"/>
    </row>
    <row r="53" spans="1:12" ht="14.25">
      <c r="A53" s="33" t="s">
        <v>22</v>
      </c>
      <c r="B53" s="34">
        <v>2.9</v>
      </c>
      <c r="C53" s="34">
        <v>216</v>
      </c>
      <c r="D53" s="34">
        <v>500</v>
      </c>
      <c r="E53" s="34">
        <v>308.89999999999998</v>
      </c>
      <c r="F53" s="34">
        <v>157.1</v>
      </c>
      <c r="G53" s="34">
        <v>0.2</v>
      </c>
      <c r="H53" s="34">
        <v>0.1</v>
      </c>
      <c r="I53" s="34">
        <v>0.4</v>
      </c>
      <c r="J53" s="34">
        <v>59.4</v>
      </c>
      <c r="K53" s="34">
        <v>17.400000000000002</v>
      </c>
      <c r="L53" s="33"/>
    </row>
    <row r="54" spans="1:12" ht="14.25">
      <c r="A54" s="33" t="s">
        <v>23</v>
      </c>
      <c r="B54" s="34">
        <v>442.2</v>
      </c>
      <c r="C54" s="34">
        <v>1601.7</v>
      </c>
      <c r="D54" s="34">
        <v>1422.3</v>
      </c>
      <c r="E54" s="34">
        <v>1208.5999999999999</v>
      </c>
      <c r="F54" s="34">
        <v>1572.9</v>
      </c>
      <c r="G54" s="34">
        <v>895.1</v>
      </c>
      <c r="H54" s="34">
        <v>1009.7</v>
      </c>
      <c r="I54" s="34">
        <v>583.80000000000007</v>
      </c>
      <c r="J54" s="34">
        <v>423.5</v>
      </c>
      <c r="K54" s="34">
        <v>486.40000000000003</v>
      </c>
      <c r="L54" s="33"/>
    </row>
    <row r="55" spans="1:12" ht="14.25">
      <c r="A55" s="33" t="s">
        <v>24</v>
      </c>
      <c r="B55" s="34">
        <v>12140.5</v>
      </c>
      <c r="C55" s="34">
        <v>16095.3</v>
      </c>
      <c r="D55" s="34">
        <v>15164.8</v>
      </c>
      <c r="E55" s="34">
        <v>15987.9</v>
      </c>
      <c r="F55" s="34">
        <v>14344.4</v>
      </c>
      <c r="G55" s="34">
        <v>8520.7999999999993</v>
      </c>
      <c r="H55" s="34">
        <v>12752.5</v>
      </c>
      <c r="I55" s="34">
        <v>14846.1</v>
      </c>
      <c r="J55" s="34">
        <v>12278.2</v>
      </c>
      <c r="K55" s="34">
        <v>12645.2</v>
      </c>
      <c r="L55" s="33"/>
    </row>
    <row r="56" spans="1:12" ht="14.25">
      <c r="A56" s="33" t="s">
        <v>25</v>
      </c>
      <c r="B56" s="34">
        <v>13026.6</v>
      </c>
      <c r="C56" s="34">
        <v>14443.5</v>
      </c>
      <c r="D56" s="34">
        <v>13195.8</v>
      </c>
      <c r="E56" s="34">
        <v>12894.4</v>
      </c>
      <c r="F56" s="34">
        <v>13472.5</v>
      </c>
      <c r="G56" s="34">
        <v>12563.6</v>
      </c>
      <c r="H56" s="34">
        <v>12075.9</v>
      </c>
      <c r="I56" s="34">
        <v>10637.7</v>
      </c>
      <c r="J56" s="34">
        <v>8181.6</v>
      </c>
      <c r="K56" s="34">
        <v>6210.1</v>
      </c>
      <c r="L56" s="33"/>
    </row>
    <row r="57" spans="1:12" ht="14.25">
      <c r="A57" s="33" t="s">
        <v>26</v>
      </c>
      <c r="B57" s="34">
        <v>80536</v>
      </c>
      <c r="C57" s="34">
        <v>87649.5</v>
      </c>
      <c r="D57" s="34">
        <v>71326.2</v>
      </c>
      <c r="E57" s="34">
        <v>63022.9</v>
      </c>
      <c r="F57" s="34">
        <v>68223.100000000006</v>
      </c>
      <c r="G57" s="34">
        <v>70877.100000000006</v>
      </c>
      <c r="H57" s="34">
        <v>67974.7</v>
      </c>
      <c r="I57" s="34">
        <v>58407.6</v>
      </c>
      <c r="J57" s="34">
        <v>63574.3</v>
      </c>
      <c r="K57" s="34">
        <v>62027.9</v>
      </c>
      <c r="L57" s="33"/>
    </row>
    <row r="58" spans="1:12" ht="14.25">
      <c r="A58" s="33" t="s">
        <v>27</v>
      </c>
      <c r="B58" s="34">
        <v>20980.5</v>
      </c>
      <c r="C58" s="34">
        <v>20517.099999999999</v>
      </c>
      <c r="D58" s="34">
        <v>20045.5</v>
      </c>
      <c r="E58" s="34">
        <v>21337.8</v>
      </c>
      <c r="F58" s="34">
        <v>21100.3</v>
      </c>
      <c r="G58" s="34">
        <v>19306.2</v>
      </c>
      <c r="H58" s="34">
        <v>19352.100000000002</v>
      </c>
      <c r="I58" s="34">
        <v>16471.2</v>
      </c>
      <c r="J58" s="34">
        <v>17377.5</v>
      </c>
      <c r="K58" s="34">
        <v>16086.5</v>
      </c>
      <c r="L58" s="33"/>
    </row>
    <row r="59" spans="1:12" ht="14.25">
      <c r="A59" s="33" t="s">
        <v>28</v>
      </c>
      <c r="B59" s="34">
        <v>20686.5</v>
      </c>
      <c r="C59" s="34">
        <v>27674.5</v>
      </c>
      <c r="D59" s="34">
        <v>12895.3</v>
      </c>
      <c r="E59" s="34">
        <v>10981.3</v>
      </c>
      <c r="F59" s="34">
        <v>14290.1</v>
      </c>
      <c r="G59" s="34">
        <v>22682.3</v>
      </c>
      <c r="H59" s="34">
        <v>8532.9</v>
      </c>
      <c r="I59" s="34">
        <v>22633.200000000001</v>
      </c>
      <c r="J59" s="34">
        <v>31584.2</v>
      </c>
      <c r="K59" s="34">
        <v>3974.8</v>
      </c>
      <c r="L59" s="33"/>
    </row>
    <row r="60" spans="1:12" ht="14.25">
      <c r="A60" s="33" t="s">
        <v>29</v>
      </c>
      <c r="B60" s="34">
        <v>141898.4</v>
      </c>
      <c r="C60" s="34">
        <v>150463.79999999999</v>
      </c>
      <c r="D60" s="34">
        <v>140701.20000000001</v>
      </c>
      <c r="E60" s="34">
        <v>142574.6</v>
      </c>
      <c r="F60" s="34">
        <v>147210.4</v>
      </c>
      <c r="G60" s="34">
        <v>135337.5</v>
      </c>
      <c r="H60" s="34">
        <v>124060.6</v>
      </c>
      <c r="I60" s="34">
        <v>121315.1</v>
      </c>
      <c r="J60" s="34">
        <v>116245.3</v>
      </c>
      <c r="K60" s="34">
        <v>113365.7</v>
      </c>
      <c r="L60" s="33"/>
    </row>
    <row r="61" spans="1:12" ht="15" thickBot="1">
      <c r="A61" s="35" t="s">
        <v>35</v>
      </c>
      <c r="B61" s="36">
        <v>64517.8</v>
      </c>
      <c r="C61" s="36">
        <v>74938.899999999994</v>
      </c>
      <c r="D61" s="36">
        <v>65999.8</v>
      </c>
      <c r="E61" s="36">
        <v>75837.5</v>
      </c>
      <c r="F61" s="36">
        <v>91426.6</v>
      </c>
      <c r="G61" s="36">
        <v>85026.6</v>
      </c>
      <c r="H61" s="36">
        <v>77987.7</v>
      </c>
      <c r="I61" s="36">
        <v>69057.100000000006</v>
      </c>
      <c r="J61" s="36">
        <v>65578.100000000006</v>
      </c>
      <c r="K61" s="36">
        <v>67353.3</v>
      </c>
      <c r="L61" s="33"/>
    </row>
    <row r="62" spans="1:12" ht="15" thickTop="1">
      <c r="A62" s="33" t="s">
        <v>31</v>
      </c>
      <c r="B62" s="37">
        <v>1950785.9</v>
      </c>
      <c r="C62" s="37">
        <v>2059513.5999999999</v>
      </c>
      <c r="D62" s="37">
        <v>1725414.3</v>
      </c>
      <c r="E62" s="37">
        <v>1663760.4</v>
      </c>
      <c r="F62" s="37">
        <v>1968365.3</v>
      </c>
      <c r="G62" s="37">
        <v>2024422.2000000004</v>
      </c>
      <c r="H62" s="37">
        <v>1956766.5000000002</v>
      </c>
      <c r="I62" s="37">
        <v>1595401.9000000004</v>
      </c>
      <c r="J62" s="37">
        <v>1331650.0000000002</v>
      </c>
      <c r="K62" s="37">
        <v>1356865.7999999998</v>
      </c>
      <c r="L62" s="33"/>
    </row>
    <row r="63" spans="1:12">
      <c r="A63" s="38" t="s">
        <v>36</v>
      </c>
      <c r="B63" s="39">
        <v>503217.69999999972</v>
      </c>
      <c r="C63" s="39">
        <v>633600.80000000005</v>
      </c>
      <c r="D63" s="39">
        <v>176206.69999999995</v>
      </c>
      <c r="E63" s="39">
        <v>215831</v>
      </c>
      <c r="F63" s="39">
        <v>-272916.5</v>
      </c>
      <c r="G63" s="39">
        <v>-287025.5</v>
      </c>
      <c r="H63" s="39">
        <v>-91148.299999999814</v>
      </c>
      <c r="I63" s="39">
        <v>299009.90000000037</v>
      </c>
      <c r="J63" s="39">
        <v>292851.60000000033</v>
      </c>
      <c r="K63" s="39">
        <v>-365187.19999999995</v>
      </c>
    </row>
    <row r="64" spans="1:12" ht="26.25">
      <c r="A64" s="40" t="s">
        <v>37</v>
      </c>
      <c r="B64" s="41"/>
    </row>
    <row r="65" spans="1:11" s="43" customFormat="1" ht="16.5" customHeight="1">
      <c r="A65" s="28" t="s">
        <v>32</v>
      </c>
      <c r="B65" s="28"/>
      <c r="C65" s="42">
        <v>2004</v>
      </c>
      <c r="D65" s="42">
        <v>2005</v>
      </c>
      <c r="E65" s="42">
        <v>2006</v>
      </c>
      <c r="F65" s="42">
        <v>2007</v>
      </c>
      <c r="G65" s="42">
        <v>2008</v>
      </c>
      <c r="H65" s="19">
        <v>2009</v>
      </c>
      <c r="I65" s="19">
        <v>2010</v>
      </c>
      <c r="J65" s="19">
        <v>2011</v>
      </c>
      <c r="K65" s="19">
        <v>2012</v>
      </c>
    </row>
    <row r="66" spans="1:11" s="47" customFormat="1" ht="14.25">
      <c r="A66" s="44" t="s">
        <v>5</v>
      </c>
      <c r="B66" s="44"/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6">
        <v>0</v>
      </c>
      <c r="I66" s="46">
        <v>0</v>
      </c>
      <c r="J66" s="46">
        <v>0</v>
      </c>
      <c r="K66" s="46">
        <v>0</v>
      </c>
    </row>
    <row r="67" spans="1:11" ht="14.25">
      <c r="A67" s="44" t="s">
        <v>6</v>
      </c>
      <c r="B67" s="44"/>
      <c r="C67" s="45">
        <v>0</v>
      </c>
      <c r="D67" s="45">
        <v>0</v>
      </c>
      <c r="E67" s="45">
        <v>0</v>
      </c>
      <c r="F67" s="45">
        <v>0</v>
      </c>
      <c r="G67" s="45">
        <v>0</v>
      </c>
      <c r="H67" s="46">
        <v>0</v>
      </c>
      <c r="I67" s="46">
        <v>0</v>
      </c>
      <c r="J67" s="46">
        <v>0</v>
      </c>
      <c r="K67" s="46">
        <v>0</v>
      </c>
    </row>
    <row r="68" spans="1:11" ht="14.25">
      <c r="A68" s="44" t="s">
        <v>7</v>
      </c>
      <c r="B68" s="44"/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6">
        <v>0</v>
      </c>
      <c r="I68" s="46">
        <v>0</v>
      </c>
      <c r="J68" s="46">
        <v>0</v>
      </c>
      <c r="K68" s="46">
        <v>0</v>
      </c>
    </row>
    <row r="69" spans="1:11" ht="14.25">
      <c r="A69" s="44" t="s">
        <v>8</v>
      </c>
      <c r="B69" s="44"/>
      <c r="C69" s="45">
        <v>0</v>
      </c>
      <c r="D69" s="45">
        <v>0</v>
      </c>
      <c r="E69" s="45">
        <v>0</v>
      </c>
      <c r="F69" s="45">
        <v>0</v>
      </c>
      <c r="G69" s="45">
        <v>0</v>
      </c>
      <c r="H69" s="46">
        <v>0</v>
      </c>
      <c r="I69" s="46">
        <v>0</v>
      </c>
      <c r="J69" s="46">
        <v>0</v>
      </c>
      <c r="K69" s="46">
        <v>0</v>
      </c>
    </row>
    <row r="70" spans="1:11" ht="14.25">
      <c r="A70" s="44" t="s">
        <v>9</v>
      </c>
      <c r="B70" s="44"/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46">
        <v>0</v>
      </c>
      <c r="I70" s="46">
        <v>0</v>
      </c>
      <c r="J70" s="46">
        <v>0</v>
      </c>
      <c r="K70" s="46">
        <v>0</v>
      </c>
    </row>
    <row r="71" spans="1:11" ht="14.25">
      <c r="A71" s="44" t="s">
        <v>10</v>
      </c>
      <c r="B71" s="44"/>
      <c r="C71" s="45">
        <v>0</v>
      </c>
      <c r="D71" s="45">
        <v>0</v>
      </c>
      <c r="E71" s="45">
        <v>0</v>
      </c>
      <c r="F71" s="45">
        <v>0</v>
      </c>
      <c r="G71" s="45">
        <v>0</v>
      </c>
      <c r="H71" s="46">
        <v>0</v>
      </c>
      <c r="I71" s="46">
        <v>0</v>
      </c>
      <c r="J71" s="46">
        <v>0</v>
      </c>
      <c r="K71" s="46">
        <v>0</v>
      </c>
    </row>
    <row r="72" spans="1:11" ht="14.25">
      <c r="A72" s="44" t="s">
        <v>11</v>
      </c>
      <c r="B72" s="44"/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46">
        <v>0</v>
      </c>
      <c r="I72" s="46">
        <v>0</v>
      </c>
      <c r="J72" s="46">
        <v>0</v>
      </c>
      <c r="K72" s="46">
        <v>0</v>
      </c>
    </row>
    <row r="73" spans="1:11" ht="14.25">
      <c r="A73" s="44" t="s">
        <v>12</v>
      </c>
      <c r="B73" s="44"/>
      <c r="C73" s="45">
        <v>0</v>
      </c>
      <c r="D73" s="45">
        <v>0</v>
      </c>
      <c r="E73" s="45">
        <v>0</v>
      </c>
      <c r="F73" s="45">
        <v>0</v>
      </c>
      <c r="G73" s="45">
        <v>0</v>
      </c>
      <c r="H73" s="46">
        <v>0</v>
      </c>
      <c r="I73" s="46">
        <v>0</v>
      </c>
      <c r="J73" s="46">
        <v>0</v>
      </c>
      <c r="K73" s="46">
        <v>0</v>
      </c>
    </row>
    <row r="74" spans="1:11" s="47" customFormat="1" ht="14.25">
      <c r="A74" s="44" t="s">
        <v>13</v>
      </c>
      <c r="B74" s="44"/>
      <c r="C74" s="45">
        <v>0</v>
      </c>
      <c r="D74" s="45">
        <v>0</v>
      </c>
      <c r="E74" s="45">
        <v>0</v>
      </c>
      <c r="F74" s="45">
        <v>0</v>
      </c>
      <c r="G74" s="45">
        <v>0</v>
      </c>
      <c r="H74" s="46">
        <v>0</v>
      </c>
      <c r="I74" s="46">
        <v>0</v>
      </c>
      <c r="J74" s="46">
        <v>0</v>
      </c>
      <c r="K74" s="46">
        <v>6.5</v>
      </c>
    </row>
    <row r="75" spans="1:11" ht="14.25">
      <c r="A75" s="44" t="s">
        <v>14</v>
      </c>
      <c r="B75" s="44"/>
      <c r="C75" s="45">
        <v>0</v>
      </c>
      <c r="D75" s="45">
        <v>0</v>
      </c>
      <c r="E75" s="45">
        <v>0</v>
      </c>
      <c r="F75" s="45">
        <v>0</v>
      </c>
      <c r="G75" s="45">
        <v>0</v>
      </c>
      <c r="H75" s="46">
        <v>0</v>
      </c>
      <c r="I75" s="46">
        <v>0</v>
      </c>
      <c r="J75" s="46">
        <v>0</v>
      </c>
      <c r="K75" s="46">
        <v>0</v>
      </c>
    </row>
    <row r="76" spans="1:11" ht="14.25">
      <c r="A76" s="44" t="s">
        <v>15</v>
      </c>
      <c r="B76" s="44"/>
      <c r="C76" s="45">
        <v>0</v>
      </c>
      <c r="D76" s="45">
        <v>0</v>
      </c>
      <c r="E76" s="45">
        <v>0</v>
      </c>
      <c r="F76" s="45">
        <v>0</v>
      </c>
      <c r="G76" s="45">
        <v>0</v>
      </c>
      <c r="H76" s="46">
        <v>0</v>
      </c>
      <c r="I76" s="46">
        <v>0</v>
      </c>
      <c r="J76" s="46">
        <v>0</v>
      </c>
      <c r="K76" s="46">
        <v>0</v>
      </c>
    </row>
    <row r="77" spans="1:11" ht="14.25">
      <c r="A77" s="44" t="s">
        <v>16</v>
      </c>
      <c r="B77" s="44"/>
      <c r="C77" s="45">
        <v>0</v>
      </c>
      <c r="D77" s="45">
        <v>0</v>
      </c>
      <c r="E77" s="45">
        <v>0</v>
      </c>
      <c r="F77" s="45">
        <v>0</v>
      </c>
      <c r="G77" s="45">
        <v>0</v>
      </c>
      <c r="H77" s="46">
        <v>0</v>
      </c>
      <c r="I77" s="46">
        <v>0</v>
      </c>
      <c r="J77" s="46">
        <v>0</v>
      </c>
      <c r="K77" s="46">
        <v>0</v>
      </c>
    </row>
    <row r="78" spans="1:11" s="47" customFormat="1" ht="14.25">
      <c r="A78" s="44" t="s">
        <v>17</v>
      </c>
      <c r="B78" s="44"/>
      <c r="C78" s="45">
        <v>0</v>
      </c>
      <c r="D78" s="45">
        <v>0</v>
      </c>
      <c r="E78" s="45">
        <v>0</v>
      </c>
      <c r="F78" s="45">
        <v>0</v>
      </c>
      <c r="G78" s="45">
        <v>0</v>
      </c>
      <c r="H78" s="46">
        <v>0</v>
      </c>
      <c r="I78" s="46">
        <v>0</v>
      </c>
      <c r="J78" s="46">
        <v>0</v>
      </c>
      <c r="K78" s="46">
        <v>399.60000000000218</v>
      </c>
    </row>
    <row r="79" spans="1:11" ht="14.25">
      <c r="A79" s="44" t="s">
        <v>18</v>
      </c>
      <c r="B79" s="44"/>
      <c r="C79" s="45">
        <v>0</v>
      </c>
      <c r="D79" s="45">
        <v>0</v>
      </c>
      <c r="E79" s="45">
        <v>0</v>
      </c>
      <c r="F79" s="45">
        <v>0</v>
      </c>
      <c r="G79" s="45">
        <v>0</v>
      </c>
      <c r="H79" s="46">
        <v>0</v>
      </c>
      <c r="I79" s="46">
        <v>0</v>
      </c>
      <c r="J79" s="46">
        <v>0</v>
      </c>
      <c r="K79" s="46">
        <v>0</v>
      </c>
    </row>
    <row r="80" spans="1:11" ht="14.25">
      <c r="A80" s="44" t="s">
        <v>19</v>
      </c>
      <c r="B80" s="44"/>
      <c r="C80" s="45">
        <v>0</v>
      </c>
      <c r="D80" s="45">
        <v>0</v>
      </c>
      <c r="E80" s="45">
        <v>0</v>
      </c>
      <c r="F80" s="45">
        <v>0</v>
      </c>
      <c r="G80" s="45">
        <v>0</v>
      </c>
      <c r="H80" s="46">
        <v>0</v>
      </c>
      <c r="I80" s="46">
        <v>0</v>
      </c>
      <c r="J80" s="46">
        <v>0</v>
      </c>
      <c r="K80" s="46">
        <v>0</v>
      </c>
    </row>
    <row r="81" spans="1:11" ht="14.25">
      <c r="A81" s="44" t="s">
        <v>20</v>
      </c>
      <c r="B81" s="44"/>
      <c r="C81" s="45">
        <v>0</v>
      </c>
      <c r="D81" s="45">
        <v>0</v>
      </c>
      <c r="E81" s="45">
        <v>0</v>
      </c>
      <c r="F81" s="45">
        <v>0</v>
      </c>
      <c r="G81" s="45">
        <v>0</v>
      </c>
      <c r="H81" s="46">
        <v>0</v>
      </c>
      <c r="I81" s="46">
        <v>0</v>
      </c>
      <c r="J81" s="46">
        <v>0</v>
      </c>
      <c r="K81" s="46">
        <v>0</v>
      </c>
    </row>
    <row r="82" spans="1:11" s="47" customFormat="1" ht="14.25">
      <c r="A82" s="44" t="s">
        <v>34</v>
      </c>
      <c r="B82" s="44"/>
      <c r="C82" s="45">
        <v>0</v>
      </c>
      <c r="D82" s="45">
        <v>0</v>
      </c>
      <c r="E82" s="45">
        <v>0</v>
      </c>
      <c r="F82" s="45">
        <v>0</v>
      </c>
      <c r="G82" s="45">
        <v>0</v>
      </c>
      <c r="H82" s="46">
        <v>0</v>
      </c>
      <c r="I82" s="46">
        <v>0</v>
      </c>
      <c r="J82" s="46">
        <v>0</v>
      </c>
      <c r="K82" s="46">
        <v>-9362</v>
      </c>
    </row>
    <row r="83" spans="1:11" ht="14.25">
      <c r="A83" s="44" t="s">
        <v>22</v>
      </c>
      <c r="B83" s="44"/>
      <c r="C83" s="45">
        <v>0</v>
      </c>
      <c r="D83" s="45">
        <v>0</v>
      </c>
      <c r="E83" s="45">
        <v>0</v>
      </c>
      <c r="F83" s="45">
        <v>0</v>
      </c>
      <c r="G83" s="45">
        <v>0</v>
      </c>
      <c r="H83" s="46">
        <v>0</v>
      </c>
      <c r="I83" s="46">
        <v>0</v>
      </c>
      <c r="J83" s="46">
        <v>0</v>
      </c>
      <c r="K83" s="46">
        <v>0</v>
      </c>
    </row>
    <row r="84" spans="1:11" ht="14.25">
      <c r="A84" s="44" t="s">
        <v>23</v>
      </c>
      <c r="B84" s="44"/>
      <c r="C84" s="45">
        <v>0</v>
      </c>
      <c r="D84" s="45">
        <v>0</v>
      </c>
      <c r="E84" s="45">
        <v>0</v>
      </c>
      <c r="F84" s="45">
        <v>0</v>
      </c>
      <c r="G84" s="45">
        <v>0</v>
      </c>
      <c r="H84" s="46">
        <v>0</v>
      </c>
      <c r="I84" s="46">
        <v>0</v>
      </c>
      <c r="J84" s="46">
        <v>0</v>
      </c>
      <c r="K84" s="46">
        <v>0</v>
      </c>
    </row>
    <row r="85" spans="1:11" s="47" customFormat="1" ht="14.25">
      <c r="A85" s="44" t="s">
        <v>24</v>
      </c>
      <c r="B85" s="44"/>
      <c r="C85" s="45">
        <v>0</v>
      </c>
      <c r="D85" s="45">
        <v>0</v>
      </c>
      <c r="E85" s="45">
        <v>0</v>
      </c>
      <c r="F85" s="45">
        <v>0</v>
      </c>
      <c r="G85" s="45">
        <v>0</v>
      </c>
      <c r="H85" s="46">
        <v>0</v>
      </c>
      <c r="I85" s="46">
        <v>0</v>
      </c>
      <c r="J85" s="46">
        <v>0</v>
      </c>
      <c r="K85" s="46">
        <v>0</v>
      </c>
    </row>
    <row r="86" spans="1:11" ht="14.25">
      <c r="A86" s="44" t="s">
        <v>25</v>
      </c>
      <c r="B86" s="44"/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6">
        <v>0</v>
      </c>
      <c r="I86" s="46">
        <v>0</v>
      </c>
      <c r="J86" s="46">
        <v>0</v>
      </c>
      <c r="K86" s="46">
        <v>0</v>
      </c>
    </row>
    <row r="87" spans="1:11" ht="14.25">
      <c r="A87" s="44" t="s">
        <v>26</v>
      </c>
      <c r="B87" s="44"/>
      <c r="C87" s="45">
        <v>0</v>
      </c>
      <c r="D87" s="45">
        <v>0</v>
      </c>
      <c r="E87" s="45">
        <v>0</v>
      </c>
      <c r="F87" s="45">
        <v>0</v>
      </c>
      <c r="G87" s="45">
        <v>0</v>
      </c>
      <c r="H87" s="46">
        <v>0</v>
      </c>
      <c r="I87" s="46">
        <v>0</v>
      </c>
      <c r="J87" s="46">
        <v>0</v>
      </c>
      <c r="K87" s="46">
        <v>0</v>
      </c>
    </row>
    <row r="88" spans="1:11" ht="14.25">
      <c r="A88" s="44" t="s">
        <v>27</v>
      </c>
      <c r="B88" s="44"/>
      <c r="C88" s="45">
        <v>0</v>
      </c>
      <c r="D88" s="45">
        <v>0</v>
      </c>
      <c r="E88" s="45">
        <v>0</v>
      </c>
      <c r="F88" s="45">
        <v>0</v>
      </c>
      <c r="G88" s="45">
        <v>0</v>
      </c>
      <c r="H88" s="46">
        <v>0</v>
      </c>
      <c r="I88" s="46">
        <v>0</v>
      </c>
      <c r="J88" s="46">
        <v>0</v>
      </c>
      <c r="K88" s="46">
        <v>0</v>
      </c>
    </row>
    <row r="89" spans="1:11" ht="14.25">
      <c r="A89" s="44" t="s">
        <v>28</v>
      </c>
      <c r="B89" s="44"/>
      <c r="C89" s="45">
        <v>0</v>
      </c>
      <c r="D89" s="45">
        <v>0</v>
      </c>
      <c r="E89" s="45">
        <v>0</v>
      </c>
      <c r="F89" s="45">
        <v>0</v>
      </c>
      <c r="G89" s="45">
        <v>0</v>
      </c>
      <c r="H89" s="46">
        <v>0</v>
      </c>
      <c r="I89" s="46">
        <v>0</v>
      </c>
      <c r="J89" s="46">
        <v>0</v>
      </c>
      <c r="K89" s="46">
        <v>0</v>
      </c>
    </row>
    <row r="90" spans="1:11" s="47" customFormat="1" ht="14.25">
      <c r="A90" s="44" t="s">
        <v>29</v>
      </c>
      <c r="B90" s="44"/>
      <c r="C90" s="45">
        <v>0</v>
      </c>
      <c r="D90" s="45">
        <v>0</v>
      </c>
      <c r="E90" s="45">
        <v>0</v>
      </c>
      <c r="F90" s="45">
        <v>0</v>
      </c>
      <c r="G90" s="45">
        <v>0</v>
      </c>
      <c r="H90" s="46">
        <v>0</v>
      </c>
      <c r="I90" s="46">
        <v>0</v>
      </c>
      <c r="J90" s="46">
        <v>0</v>
      </c>
      <c r="K90" s="46">
        <v>0</v>
      </c>
    </row>
    <row r="91" spans="1:11" ht="15" thickBot="1">
      <c r="A91" s="48" t="s">
        <v>35</v>
      </c>
      <c r="B91" s="48"/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-222.5</v>
      </c>
    </row>
    <row r="92" spans="1:11" ht="15.75" thickTop="1">
      <c r="A92" s="19" t="s">
        <v>31</v>
      </c>
      <c r="B92" s="19"/>
      <c r="C92" s="50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-9178.4000000001397</v>
      </c>
    </row>
  </sheetData>
  <conditionalFormatting sqref="A66:K91">
    <cfRule type="cellIs" dxfId="1" priority="1" stopIfTrue="1" operator="notEqual">
      <formula>0</formula>
    </cfRule>
  </conditionalFormatting>
  <pageMargins left="0.54" right="0.3" top="0.39" bottom="0.38" header="0.28999999999999998" footer="0.28999999999999998"/>
  <pageSetup scale="5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33"/>
  <sheetViews>
    <sheetView showGridLines="0" zoomScale="80" zoomScaleNormal="80" workbookViewId="0">
      <selection sqref="A1:IV65536"/>
    </sheetView>
  </sheetViews>
  <sheetFormatPr defaultRowHeight="12.75"/>
  <cols>
    <col min="1" max="1" width="3" style="51" customWidth="1"/>
    <col min="2" max="2" width="29.85546875" style="51" customWidth="1"/>
    <col min="3" max="3" width="16.42578125" style="53" customWidth="1"/>
    <col min="4" max="4" width="21.140625" style="54" customWidth="1"/>
    <col min="5" max="5" width="19.28515625" style="55" customWidth="1"/>
    <col min="6" max="6" width="4.5703125" style="51" customWidth="1"/>
    <col min="7" max="7" width="3.5703125" style="51" customWidth="1"/>
    <col min="8" max="8" width="14.140625" style="51" bestFit="1" customWidth="1"/>
    <col min="9" max="9" width="17.28515625" style="51" customWidth="1"/>
    <col min="10" max="16384" width="9.140625" style="51"/>
  </cols>
  <sheetData>
    <row r="2" spans="2:9">
      <c r="B2" s="52" t="s">
        <v>38</v>
      </c>
    </row>
    <row r="3" spans="2:9" ht="12.75" customHeight="1">
      <c r="B3" s="56" t="s">
        <v>39</v>
      </c>
      <c r="C3" s="57"/>
    </row>
    <row r="4" spans="2:9" s="58" customFormat="1" ht="28.15" customHeight="1">
      <c r="B4" s="59" t="s">
        <v>40</v>
      </c>
      <c r="C4" s="60" t="s">
        <v>41</v>
      </c>
      <c r="D4" s="61" t="s">
        <v>42</v>
      </c>
      <c r="E4" s="62" t="s">
        <v>43</v>
      </c>
    </row>
    <row r="5" spans="2:9" ht="12.75" customHeight="1">
      <c r="B5" s="63" t="s">
        <v>5</v>
      </c>
      <c r="C5" s="64">
        <v>8.5500000000000007</v>
      </c>
      <c r="D5" s="65">
        <v>69017.171929824544</v>
      </c>
      <c r="E5" s="66">
        <v>590096.81999999995</v>
      </c>
      <c r="H5" s="67"/>
      <c r="I5" s="67"/>
    </row>
    <row r="6" spans="2:9" ht="12.75" customHeight="1">
      <c r="B6" s="68" t="s">
        <v>6</v>
      </c>
      <c r="C6" s="69">
        <v>0</v>
      </c>
      <c r="D6" s="65">
        <v>0</v>
      </c>
      <c r="E6" s="70">
        <v>0</v>
      </c>
      <c r="H6" s="71"/>
      <c r="I6" s="71"/>
    </row>
    <row r="7" spans="2:9" ht="12.75" customHeight="1">
      <c r="B7" s="68" t="s">
        <v>7</v>
      </c>
      <c r="C7" s="69">
        <v>14.2</v>
      </c>
      <c r="D7" s="65">
        <v>29106.800000000003</v>
      </c>
      <c r="E7" s="70">
        <v>413316.56</v>
      </c>
      <c r="H7" s="72"/>
      <c r="I7" s="72"/>
    </row>
    <row r="8" spans="2:9" ht="12.75" customHeight="1">
      <c r="B8" s="68" t="s">
        <v>44</v>
      </c>
      <c r="C8" s="69">
        <v>9.58</v>
      </c>
      <c r="D8" s="65">
        <v>258864.25678496869</v>
      </c>
      <c r="E8" s="70">
        <v>2479919.58</v>
      </c>
      <c r="H8" s="54"/>
      <c r="I8" s="55"/>
    </row>
    <row r="9" spans="2:9" ht="15.75" customHeight="1">
      <c r="B9" s="68" t="s">
        <v>45</v>
      </c>
      <c r="C9" s="69">
        <v>10.44</v>
      </c>
      <c r="D9" s="65">
        <v>340059.97126436786</v>
      </c>
      <c r="E9" s="70">
        <v>3550226.1</v>
      </c>
    </row>
    <row r="10" spans="2:9" ht="12.75" customHeight="1">
      <c r="B10" s="68" t="s">
        <v>10</v>
      </c>
      <c r="C10" s="69">
        <v>8.92</v>
      </c>
      <c r="D10" s="65">
        <v>18096.733183856501</v>
      </c>
      <c r="E10" s="70">
        <v>161422.85999999999</v>
      </c>
      <c r="G10" s="54"/>
    </row>
    <row r="11" spans="2:9" ht="12.75" customHeight="1">
      <c r="B11" s="68" t="s">
        <v>46</v>
      </c>
      <c r="C11" s="69">
        <v>6.94</v>
      </c>
      <c r="D11" s="65">
        <v>405642.88760806917</v>
      </c>
      <c r="E11" s="70">
        <v>2815161.64</v>
      </c>
    </row>
    <row r="12" spans="2:9" ht="12.75" customHeight="1">
      <c r="B12" s="68" t="s">
        <v>47</v>
      </c>
      <c r="C12" s="69">
        <v>10.28</v>
      </c>
      <c r="D12" s="65">
        <v>30374.900778210118</v>
      </c>
      <c r="E12" s="70">
        <v>312253.98</v>
      </c>
    </row>
    <row r="13" spans="2:9" ht="12.75" customHeight="1">
      <c r="B13" s="68" t="s">
        <v>13</v>
      </c>
      <c r="C13" s="69">
        <v>10.71</v>
      </c>
      <c r="D13" s="65">
        <v>34528.194211017741</v>
      </c>
      <c r="E13" s="70">
        <v>369796.96</v>
      </c>
    </row>
    <row r="14" spans="2:9" ht="12.75" customHeight="1">
      <c r="B14" s="68" t="s">
        <v>14</v>
      </c>
      <c r="C14" s="69">
        <v>12.23</v>
      </c>
      <c r="D14" s="65">
        <v>44915.483237939494</v>
      </c>
      <c r="E14" s="70">
        <v>549316.36</v>
      </c>
    </row>
    <row r="15" spans="2:9" ht="18.75" customHeight="1">
      <c r="B15" s="68" t="s">
        <v>48</v>
      </c>
      <c r="C15" s="69">
        <v>7.59</v>
      </c>
      <c r="D15" s="65">
        <v>253483.43873517789</v>
      </c>
      <c r="E15" s="70">
        <v>1923939.3</v>
      </c>
    </row>
    <row r="16" spans="2:9" ht="12.75" customHeight="1">
      <c r="B16" s="68" t="s">
        <v>49</v>
      </c>
      <c r="C16" s="69">
        <v>8.0299999999999994</v>
      </c>
      <c r="D16" s="65">
        <v>57156.007471980076</v>
      </c>
      <c r="E16" s="70">
        <v>458962.74</v>
      </c>
    </row>
    <row r="17" spans="2:11">
      <c r="B17" s="68" t="s">
        <v>17</v>
      </c>
      <c r="C17" s="69">
        <v>12.16</v>
      </c>
      <c r="D17" s="65">
        <v>92019.62828947368</v>
      </c>
      <c r="E17" s="70">
        <v>1118958.68</v>
      </c>
    </row>
    <row r="18" spans="2:11">
      <c r="B18" s="68" t="s">
        <v>18</v>
      </c>
      <c r="C18" s="69">
        <v>0</v>
      </c>
      <c r="D18" s="65">
        <v>0</v>
      </c>
      <c r="E18" s="70">
        <v>0</v>
      </c>
    </row>
    <row r="19" spans="2:11">
      <c r="B19" s="68" t="s">
        <v>50</v>
      </c>
      <c r="C19" s="69">
        <v>10.09</v>
      </c>
      <c r="D19" s="65">
        <v>716649.64874064457</v>
      </c>
      <c r="E19" s="70">
        <v>7367658.6200000001</v>
      </c>
      <c r="H19" s="73"/>
      <c r="I19" s="73"/>
      <c r="J19" s="73"/>
      <c r="K19" s="73"/>
    </row>
    <row r="20" spans="2:11">
      <c r="B20" s="68" t="s">
        <v>20</v>
      </c>
      <c r="C20" s="69">
        <v>11.73</v>
      </c>
      <c r="D20" s="65">
        <v>38908.48252344416</v>
      </c>
      <c r="E20" s="70">
        <v>456396.5</v>
      </c>
      <c r="H20" s="51" t="s">
        <v>51</v>
      </c>
    </row>
    <row r="21" spans="2:11">
      <c r="B21" s="68" t="s">
        <v>21</v>
      </c>
      <c r="C21" s="69">
        <v>11.51</v>
      </c>
      <c r="D21" s="65">
        <v>1102717.2302345787</v>
      </c>
      <c r="E21" s="70">
        <v>12692275.32</v>
      </c>
      <c r="H21" s="51" t="s">
        <v>52</v>
      </c>
    </row>
    <row r="22" spans="2:11">
      <c r="B22" s="68" t="s">
        <v>22</v>
      </c>
      <c r="C22" s="69">
        <v>7.87</v>
      </c>
      <c r="D22" s="65">
        <v>5117.1918678526054</v>
      </c>
      <c r="E22" s="70">
        <v>40272.300000000003</v>
      </c>
      <c r="H22" s="51" t="s">
        <v>53</v>
      </c>
    </row>
    <row r="23" spans="2:11">
      <c r="B23" s="68" t="s">
        <v>23</v>
      </c>
      <c r="C23" s="69">
        <v>8.24</v>
      </c>
      <c r="D23" s="65">
        <v>4968.9126213592226</v>
      </c>
      <c r="E23" s="70">
        <v>40943.839999999997</v>
      </c>
    </row>
    <row r="24" spans="2:11" ht="12.75" customHeight="1">
      <c r="B24" s="68" t="s">
        <v>24</v>
      </c>
      <c r="C24" s="69">
        <v>7.88</v>
      </c>
      <c r="D24" s="65">
        <v>54217.10659898477</v>
      </c>
      <c r="E24" s="70">
        <v>427230.8</v>
      </c>
    </row>
    <row r="25" spans="2:11" ht="12.75" customHeight="1">
      <c r="B25" s="68" t="s">
        <v>25</v>
      </c>
      <c r="C25" s="69">
        <v>0</v>
      </c>
      <c r="D25" s="65">
        <v>0</v>
      </c>
      <c r="E25" s="70">
        <v>0</v>
      </c>
    </row>
    <row r="26" spans="2:11" ht="12.75" customHeight="1">
      <c r="B26" s="68" t="s">
        <v>54</v>
      </c>
      <c r="C26" s="69">
        <v>12.21</v>
      </c>
      <c r="D26" s="65">
        <v>151569.05487305485</v>
      </c>
      <c r="E26" s="70">
        <v>1850658.16</v>
      </c>
    </row>
    <row r="27" spans="2:11">
      <c r="B27" s="68" t="s">
        <v>27</v>
      </c>
      <c r="C27" s="69">
        <v>12.23</v>
      </c>
      <c r="D27" s="65">
        <v>40590.363041700737</v>
      </c>
      <c r="E27" s="70">
        <v>496420.14</v>
      </c>
    </row>
    <row r="28" spans="2:11" ht="18" customHeight="1">
      <c r="B28" s="68" t="s">
        <v>55</v>
      </c>
      <c r="C28" s="69">
        <v>9.27</v>
      </c>
      <c r="D28" s="65">
        <v>211682.08629989214</v>
      </c>
      <c r="E28" s="70">
        <v>1962292.94</v>
      </c>
    </row>
    <row r="29" spans="2:11">
      <c r="B29" s="68" t="s">
        <v>56</v>
      </c>
      <c r="C29" s="69">
        <v>0</v>
      </c>
      <c r="D29" s="65">
        <v>0</v>
      </c>
      <c r="E29" s="70">
        <v>0</v>
      </c>
    </row>
    <row r="30" spans="2:11" ht="13.5" thickBot="1">
      <c r="B30" s="68" t="s">
        <v>57</v>
      </c>
      <c r="C30" s="74">
        <v>9.23</v>
      </c>
      <c r="D30" s="65">
        <v>378505.81365113758</v>
      </c>
      <c r="E30" s="75">
        <v>3493608.66</v>
      </c>
    </row>
    <row r="31" spans="2:11" ht="22.5" customHeight="1" thickTop="1">
      <c r="B31" s="76" t="s">
        <v>58</v>
      </c>
      <c r="C31" s="77"/>
      <c r="D31" s="78">
        <v>4338191.3639475349</v>
      </c>
      <c r="E31" s="79">
        <v>43571128.859999999</v>
      </c>
    </row>
    <row r="33" spans="2:2">
      <c r="B33" s="80" t="s">
        <v>59</v>
      </c>
    </row>
  </sheetData>
  <printOptions horizontalCentered="1"/>
  <pageMargins left="0.24" right="0.23" top="1.89" bottom="0.38" header="0.81" footer="0.17"/>
  <pageSetup scale="93" orientation="landscape" r:id="rId1"/>
  <headerFooter alignWithMargins="0">
    <oddHeader xml:space="preserve">&amp;C&amp;"Arial,Bold"&amp;12TABLE 5
FISCAL YEAR 2005-06
ESTIMATED STANDBY CHARGE REVENUE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69"/>
  <sheetViews>
    <sheetView zoomScale="75" workbookViewId="0">
      <selection sqref="A1:IV65536"/>
    </sheetView>
  </sheetViews>
  <sheetFormatPr defaultRowHeight="12.75"/>
  <cols>
    <col min="1" max="1" width="3.5703125" customWidth="1"/>
    <col min="2" max="2" width="17.7109375" customWidth="1"/>
    <col min="3" max="3" width="10.7109375" bestFit="1" customWidth="1"/>
    <col min="4" max="10" width="10.5703125" bestFit="1" customWidth="1"/>
    <col min="11" max="12" width="10.7109375" customWidth="1"/>
    <col min="13" max="13" width="12.7109375" customWidth="1"/>
    <col min="14" max="14" width="10.28515625" customWidth="1"/>
    <col min="15" max="15" width="14.5703125" customWidth="1"/>
    <col min="16" max="16" width="9.5703125" customWidth="1"/>
    <col min="26" max="26" width="10.85546875" customWidth="1"/>
    <col min="27" max="27" width="10.7109375" customWidth="1"/>
    <col min="28" max="28" width="13.42578125" customWidth="1"/>
    <col min="29" max="29" width="3.85546875" customWidth="1"/>
    <col min="30" max="30" width="16.85546875" customWidth="1"/>
    <col min="35" max="35" width="16.28515625" bestFit="1" customWidth="1"/>
  </cols>
  <sheetData>
    <row r="2" spans="1:16">
      <c r="B2" s="52"/>
    </row>
    <row r="3" spans="1:16" s="81" customFormat="1" ht="15.75">
      <c r="B3" s="82" t="s">
        <v>60</v>
      </c>
    </row>
    <row r="4" spans="1:16">
      <c r="B4" s="52"/>
    </row>
    <row r="5" spans="1:16" ht="18">
      <c r="B5" s="83" t="s">
        <v>61</v>
      </c>
    </row>
    <row r="6" spans="1:16" ht="15">
      <c r="B6" s="28" t="s">
        <v>62</v>
      </c>
    </row>
    <row r="7" spans="1:16" ht="15.75">
      <c r="F7" s="84" t="s">
        <v>63</v>
      </c>
    </row>
    <row r="8" spans="1:16">
      <c r="A8" s="47"/>
      <c r="B8" s="85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7"/>
    </row>
    <row r="9" spans="1:16" ht="25.5">
      <c r="B9" s="86" t="s">
        <v>32</v>
      </c>
      <c r="C9" s="87">
        <v>2003</v>
      </c>
      <c r="D9" s="87">
        <v>2004</v>
      </c>
      <c r="E9" s="87">
        <v>2005</v>
      </c>
      <c r="F9" s="87">
        <v>2006</v>
      </c>
      <c r="G9" s="87">
        <v>2007</v>
      </c>
      <c r="H9" s="87">
        <v>2008</v>
      </c>
      <c r="I9" s="87">
        <v>2009</v>
      </c>
      <c r="J9" s="87">
        <v>2010</v>
      </c>
      <c r="K9" s="87">
        <v>2011</v>
      </c>
      <c r="L9" s="87">
        <v>2012</v>
      </c>
      <c r="M9" s="88" t="s">
        <v>64</v>
      </c>
      <c r="N9" s="88" t="s">
        <v>65</v>
      </c>
      <c r="O9" s="88" t="s">
        <v>66</v>
      </c>
      <c r="P9" s="89"/>
    </row>
    <row r="10" spans="1:16">
      <c r="B10" t="s">
        <v>5</v>
      </c>
      <c r="C10" s="90">
        <v>18390.400000000001</v>
      </c>
      <c r="D10" s="90">
        <v>25473.5</v>
      </c>
      <c r="E10" s="90">
        <v>24408.400000000001</v>
      </c>
      <c r="F10" s="90">
        <v>26122.2</v>
      </c>
      <c r="G10" s="90">
        <v>23741.100000000002</v>
      </c>
      <c r="H10" s="90">
        <v>15271.9</v>
      </c>
      <c r="I10" s="90">
        <v>22617.200000000001</v>
      </c>
      <c r="J10" s="90">
        <v>24700.7</v>
      </c>
      <c r="K10" s="90">
        <v>20947.3</v>
      </c>
      <c r="L10" s="90">
        <v>21327.8</v>
      </c>
      <c r="M10" s="91">
        <v>22300.1</v>
      </c>
      <c r="N10" s="92">
        <v>1.264683591195301E-2</v>
      </c>
      <c r="O10" s="93">
        <v>1049687.3806920999</v>
      </c>
      <c r="P10" s="94"/>
    </row>
    <row r="11" spans="1:16">
      <c r="B11" t="s">
        <v>6</v>
      </c>
      <c r="C11" s="90">
        <v>13178.1</v>
      </c>
      <c r="D11" s="90">
        <v>12188.3</v>
      </c>
      <c r="E11" s="90">
        <v>11917.8</v>
      </c>
      <c r="F11" s="90">
        <v>12045.7</v>
      </c>
      <c r="G11" s="90">
        <v>12775.5</v>
      </c>
      <c r="H11" s="90">
        <v>12179.300000000001</v>
      </c>
      <c r="I11" s="90">
        <v>11800.5</v>
      </c>
      <c r="J11" s="90">
        <v>10473.300000000001</v>
      </c>
      <c r="K11" s="90">
        <v>10249</v>
      </c>
      <c r="L11" s="90">
        <v>10495.2</v>
      </c>
      <c r="M11" s="91">
        <v>11730.3</v>
      </c>
      <c r="N11" s="92">
        <v>6.6524894192394827E-3</v>
      </c>
      <c r="O11" s="93">
        <v>552156.62179687701</v>
      </c>
      <c r="P11" s="94"/>
    </row>
    <row r="12" spans="1:16">
      <c r="B12" t="s">
        <v>7</v>
      </c>
      <c r="C12" s="90">
        <v>12097.7</v>
      </c>
      <c r="D12" s="90">
        <v>14547.2</v>
      </c>
      <c r="E12" s="90">
        <v>13764.8</v>
      </c>
      <c r="F12" s="90">
        <v>13031.7</v>
      </c>
      <c r="G12" s="90">
        <v>13401.4</v>
      </c>
      <c r="H12" s="90">
        <v>14596.6</v>
      </c>
      <c r="I12" s="90">
        <v>14069.9</v>
      </c>
      <c r="J12" s="90">
        <v>8834.3000000000011</v>
      </c>
      <c r="K12" s="90">
        <v>9765.2000000000007</v>
      </c>
      <c r="L12" s="90">
        <v>10076.6</v>
      </c>
      <c r="M12" s="91">
        <v>12418.5</v>
      </c>
      <c r="N12" s="92">
        <v>7.0427815019927474E-3</v>
      </c>
      <c r="O12" s="93">
        <v>584550.86466539802</v>
      </c>
      <c r="P12" s="94"/>
    </row>
    <row r="13" spans="1:16">
      <c r="B13" t="s">
        <v>8</v>
      </c>
      <c r="C13" s="90">
        <v>109183.8</v>
      </c>
      <c r="D13" s="90">
        <v>114330.9</v>
      </c>
      <c r="E13" s="90">
        <v>108024.1</v>
      </c>
      <c r="F13" s="90">
        <v>106904.9</v>
      </c>
      <c r="G13" s="90">
        <v>123249</v>
      </c>
      <c r="H13" s="90">
        <v>124227.90000000001</v>
      </c>
      <c r="I13" s="90">
        <v>116914.90000000001</v>
      </c>
      <c r="J13" s="90">
        <v>102175.2</v>
      </c>
      <c r="K13" s="90">
        <v>91365.2</v>
      </c>
      <c r="L13" s="90">
        <v>102684</v>
      </c>
      <c r="M13" s="91">
        <v>109906</v>
      </c>
      <c r="N13" s="92">
        <v>6.2329906490962268E-2</v>
      </c>
      <c r="O13" s="93">
        <v>5173382.2387498682</v>
      </c>
      <c r="P13" s="94"/>
    </row>
    <row r="14" spans="1:16">
      <c r="B14" t="s">
        <v>9</v>
      </c>
      <c r="C14" s="90">
        <v>64708.3</v>
      </c>
      <c r="D14" s="90">
        <v>65906.899999999994</v>
      </c>
      <c r="E14" s="90">
        <v>61032.6</v>
      </c>
      <c r="F14" s="90">
        <v>60390.7</v>
      </c>
      <c r="G14" s="90">
        <v>68092.7</v>
      </c>
      <c r="H14" s="90">
        <v>59053.599999999999</v>
      </c>
      <c r="I14" s="90">
        <v>52762.1</v>
      </c>
      <c r="J14" s="90">
        <v>63437.599999999999</v>
      </c>
      <c r="K14" s="90">
        <v>56439.7</v>
      </c>
      <c r="L14" s="90">
        <v>38402.300000000003</v>
      </c>
      <c r="M14" s="91">
        <v>59022.7</v>
      </c>
      <c r="N14" s="92">
        <v>3.347296209346276E-2</v>
      </c>
      <c r="O14" s="93">
        <v>2778255.8537574089</v>
      </c>
      <c r="P14" s="94"/>
    </row>
    <row r="15" spans="1:16">
      <c r="B15" t="s">
        <v>10</v>
      </c>
      <c r="C15" s="90">
        <v>2892.2</v>
      </c>
      <c r="D15" s="90">
        <v>3204.9</v>
      </c>
      <c r="E15" s="90">
        <v>2978.8</v>
      </c>
      <c r="F15" s="90">
        <v>2808.1</v>
      </c>
      <c r="G15" s="90">
        <v>3694.7000000000003</v>
      </c>
      <c r="H15" s="90">
        <v>2237.3000000000002</v>
      </c>
      <c r="I15" s="90">
        <v>2733.1</v>
      </c>
      <c r="J15" s="90">
        <v>2602.9</v>
      </c>
      <c r="K15" s="90">
        <v>1828.5</v>
      </c>
      <c r="L15" s="90">
        <v>1612.1000000000001</v>
      </c>
      <c r="M15" s="91">
        <v>2659.3</v>
      </c>
      <c r="N15" s="92">
        <v>1.5081425975962729E-3</v>
      </c>
      <c r="O15" s="93">
        <v>125175.83560049065</v>
      </c>
      <c r="P15" s="94"/>
    </row>
    <row r="16" spans="1:16">
      <c r="B16" t="s">
        <v>11</v>
      </c>
      <c r="C16" s="90">
        <v>81592.600000000006</v>
      </c>
      <c r="D16" s="90">
        <v>97005.8</v>
      </c>
      <c r="E16" s="90">
        <v>88466.3</v>
      </c>
      <c r="F16" s="90">
        <v>97378.5</v>
      </c>
      <c r="G16" s="90">
        <v>113595.3</v>
      </c>
      <c r="H16" s="90">
        <v>108201.5</v>
      </c>
      <c r="I16" s="90">
        <v>102243.40000000001</v>
      </c>
      <c r="J16" s="90">
        <v>91753.900000000009</v>
      </c>
      <c r="K16" s="90">
        <v>81269.7</v>
      </c>
      <c r="L16" s="90">
        <v>90397.2</v>
      </c>
      <c r="M16" s="91">
        <v>95190.399999999994</v>
      </c>
      <c r="N16" s="92">
        <v>5.3984393307347132E-2</v>
      </c>
      <c r="O16" s="93">
        <v>4480704.6445098119</v>
      </c>
      <c r="P16" s="94"/>
    </row>
    <row r="17" spans="2:16">
      <c r="B17" t="s">
        <v>12</v>
      </c>
      <c r="C17" s="90">
        <v>11786.3</v>
      </c>
      <c r="D17" s="90">
        <v>13767.8</v>
      </c>
      <c r="E17" s="90">
        <v>10194.1</v>
      </c>
      <c r="F17" s="90">
        <v>9766.1</v>
      </c>
      <c r="G17" s="90">
        <v>11927.9</v>
      </c>
      <c r="H17" s="90">
        <v>12268.6</v>
      </c>
      <c r="I17" s="90">
        <v>11268.1</v>
      </c>
      <c r="J17" s="90">
        <v>9878.7000000000007</v>
      </c>
      <c r="K17" s="90">
        <v>8715</v>
      </c>
      <c r="L17" s="90">
        <v>7842.9000000000005</v>
      </c>
      <c r="M17" s="91">
        <v>10741.6</v>
      </c>
      <c r="N17" s="92">
        <v>6.09177773336597E-3</v>
      </c>
      <c r="O17" s="93">
        <v>505617.55186937551</v>
      </c>
      <c r="P17" s="94"/>
    </row>
    <row r="18" spans="2:16">
      <c r="B18" t="s">
        <v>13</v>
      </c>
      <c r="C18" s="90">
        <v>10775.4</v>
      </c>
      <c r="D18" s="90">
        <v>11225.5</v>
      </c>
      <c r="E18" s="90">
        <v>10633.5</v>
      </c>
      <c r="F18" s="90">
        <v>11449.6</v>
      </c>
      <c r="G18" s="90">
        <v>10443</v>
      </c>
      <c r="H18" s="90">
        <v>9224.8000000000011</v>
      </c>
      <c r="I18" s="90">
        <v>9474</v>
      </c>
      <c r="J18" s="90">
        <v>10559.2</v>
      </c>
      <c r="K18" s="90">
        <v>9882.2000000000007</v>
      </c>
      <c r="L18" s="90">
        <v>9363.6</v>
      </c>
      <c r="M18" s="91">
        <v>10303.1</v>
      </c>
      <c r="N18" s="92">
        <v>5.8430955504434091E-3</v>
      </c>
      <c r="O18" s="93">
        <v>484976.93068680295</v>
      </c>
      <c r="P18" s="94"/>
    </row>
    <row r="19" spans="2:16">
      <c r="B19" t="s">
        <v>14</v>
      </c>
      <c r="C19" s="90">
        <v>21948.1</v>
      </c>
      <c r="D19" s="90">
        <v>23795.7</v>
      </c>
      <c r="E19" s="90">
        <v>22678.2</v>
      </c>
      <c r="F19" s="90">
        <v>22317.3</v>
      </c>
      <c r="G19" s="90">
        <v>23828.799999999999</v>
      </c>
      <c r="H19" s="90">
        <v>21880.600000000002</v>
      </c>
      <c r="I19" s="90">
        <v>20895.2</v>
      </c>
      <c r="J19" s="90">
        <v>16550.3</v>
      </c>
      <c r="K19" s="90">
        <v>17009.7</v>
      </c>
      <c r="L19" s="90">
        <v>17310.8</v>
      </c>
      <c r="M19" s="91">
        <v>20821.5</v>
      </c>
      <c r="N19" s="92">
        <v>1.1808292067781294E-2</v>
      </c>
      <c r="O19" s="93">
        <v>980088.24162584741</v>
      </c>
      <c r="P19" s="94"/>
    </row>
    <row r="20" spans="2:16">
      <c r="B20" t="s">
        <v>15</v>
      </c>
      <c r="C20" s="90">
        <v>57424.5</v>
      </c>
      <c r="D20" s="90">
        <v>64024.7</v>
      </c>
      <c r="E20" s="90">
        <v>54704.7</v>
      </c>
      <c r="F20" s="90">
        <v>50607.8</v>
      </c>
      <c r="G20" s="90">
        <v>52869.1</v>
      </c>
      <c r="H20" s="90">
        <v>68997.600000000006</v>
      </c>
      <c r="I20" s="90">
        <v>81615.900000000009</v>
      </c>
      <c r="J20" s="90">
        <v>65527.5</v>
      </c>
      <c r="K20" s="90">
        <v>51145.3</v>
      </c>
      <c r="L20" s="90">
        <v>51551.8</v>
      </c>
      <c r="M20" s="91">
        <v>59846.9</v>
      </c>
      <c r="N20" s="92">
        <v>3.3940382515731352E-2</v>
      </c>
      <c r="O20" s="93">
        <v>2817051.7488057022</v>
      </c>
      <c r="P20" s="94"/>
    </row>
    <row r="21" spans="2:16">
      <c r="B21" t="s">
        <v>16</v>
      </c>
      <c r="C21" s="90">
        <v>21003.200000000001</v>
      </c>
      <c r="D21" s="90">
        <v>24702.6</v>
      </c>
      <c r="E21" s="90">
        <v>21592</v>
      </c>
      <c r="F21" s="90">
        <v>22578.799999999999</v>
      </c>
      <c r="G21" s="90">
        <v>25165.7</v>
      </c>
      <c r="H21" s="90">
        <v>26856.400000000001</v>
      </c>
      <c r="I21" s="90">
        <v>23675.8</v>
      </c>
      <c r="J21" s="90">
        <v>20199.900000000001</v>
      </c>
      <c r="K21" s="90">
        <v>18722.900000000001</v>
      </c>
      <c r="L21" s="90">
        <v>21619.5</v>
      </c>
      <c r="M21" s="91">
        <v>22611.7</v>
      </c>
      <c r="N21" s="92">
        <v>1.2823550548666057E-2</v>
      </c>
      <c r="O21" s="93">
        <v>1064354.6955392826</v>
      </c>
      <c r="P21" s="94"/>
    </row>
    <row r="22" spans="2:16">
      <c r="B22" t="s">
        <v>17</v>
      </c>
      <c r="C22" s="90">
        <v>35066.300000000003</v>
      </c>
      <c r="D22" s="90">
        <v>43057.9</v>
      </c>
      <c r="E22" s="90">
        <v>39320.199999999997</v>
      </c>
      <c r="F22" s="90">
        <v>35520.699999999997</v>
      </c>
      <c r="G22" s="90">
        <v>37566.400000000001</v>
      </c>
      <c r="H22" s="90">
        <v>35330.1</v>
      </c>
      <c r="I22" s="90">
        <v>32514</v>
      </c>
      <c r="J22" s="90">
        <v>32499.3</v>
      </c>
      <c r="K22" s="90">
        <v>29454.5</v>
      </c>
      <c r="L22" s="90">
        <v>26723.3</v>
      </c>
      <c r="M22" s="91">
        <v>34705.300000000003</v>
      </c>
      <c r="N22" s="92">
        <v>1.9682074716037275E-2</v>
      </c>
      <c r="O22" s="93">
        <v>1633612.201431094</v>
      </c>
      <c r="P22" s="94"/>
    </row>
    <row r="23" spans="2:16">
      <c r="B23" t="s">
        <v>18</v>
      </c>
      <c r="C23" s="90">
        <v>362419.9</v>
      </c>
      <c r="D23" s="90">
        <v>358444</v>
      </c>
      <c r="E23" s="90">
        <v>211550.1</v>
      </c>
      <c r="F23" s="90">
        <v>152577.5</v>
      </c>
      <c r="G23" s="90">
        <v>290631.7</v>
      </c>
      <c r="H23" s="90">
        <v>422471.4</v>
      </c>
      <c r="I23" s="90">
        <v>432179.7</v>
      </c>
      <c r="J23" s="90">
        <v>260826.80000000002</v>
      </c>
      <c r="K23" s="90">
        <v>166365.4</v>
      </c>
      <c r="L23" s="90">
        <v>209910.39999999999</v>
      </c>
      <c r="M23" s="91">
        <v>286737.7</v>
      </c>
      <c r="N23" s="92">
        <v>0.16261472556942835</v>
      </c>
      <c r="O23" s="93">
        <v>13497022.222262554</v>
      </c>
      <c r="P23" s="94"/>
    </row>
    <row r="24" spans="2:16">
      <c r="B24" t="s">
        <v>19</v>
      </c>
      <c r="C24" s="90">
        <v>221386.5</v>
      </c>
      <c r="D24" s="90">
        <v>246702.4</v>
      </c>
      <c r="E24" s="90">
        <v>221358</v>
      </c>
      <c r="F24" s="90">
        <v>218161</v>
      </c>
      <c r="G24" s="90">
        <v>251859.9</v>
      </c>
      <c r="H24" s="90">
        <v>223663.2</v>
      </c>
      <c r="I24" s="90">
        <v>248582.1</v>
      </c>
      <c r="J24" s="90">
        <v>217642.4</v>
      </c>
      <c r="K24" s="90">
        <v>189877.80000000002</v>
      </c>
      <c r="L24" s="90">
        <v>189796.1</v>
      </c>
      <c r="M24" s="91">
        <v>222902.9</v>
      </c>
      <c r="N24" s="92">
        <v>0.12641272463345324</v>
      </c>
      <c r="O24" s="93">
        <v>10492256.144576618</v>
      </c>
      <c r="P24" s="94"/>
    </row>
    <row r="25" spans="2:16">
      <c r="B25" t="s">
        <v>20</v>
      </c>
      <c r="C25" s="90">
        <v>24580.6</v>
      </c>
      <c r="D25" s="90">
        <v>24718.6</v>
      </c>
      <c r="E25" s="90">
        <v>21982</v>
      </c>
      <c r="F25" s="90">
        <v>21593.5</v>
      </c>
      <c r="G25" s="90">
        <v>25309.200000000001</v>
      </c>
      <c r="H25" s="90">
        <v>25517</v>
      </c>
      <c r="I25" s="90">
        <v>22661.8</v>
      </c>
      <c r="J25" s="90">
        <v>19721.400000000001</v>
      </c>
      <c r="K25" s="90">
        <v>18965</v>
      </c>
      <c r="L25" s="90">
        <v>17963.2</v>
      </c>
      <c r="M25" s="91">
        <v>22301.200000000001</v>
      </c>
      <c r="N25" s="92">
        <v>1.2647459744110856E-2</v>
      </c>
      <c r="O25" s="93">
        <v>1049739.158761201</v>
      </c>
      <c r="P25" s="94"/>
    </row>
    <row r="26" spans="2:16">
      <c r="B26" t="s">
        <v>34</v>
      </c>
      <c r="C26" s="90">
        <v>528120.6</v>
      </c>
      <c r="D26" s="90">
        <v>522816.6</v>
      </c>
      <c r="E26" s="90">
        <v>459557.8</v>
      </c>
      <c r="F26" s="90">
        <v>456352.4</v>
      </c>
      <c r="G26" s="90">
        <v>508416.5</v>
      </c>
      <c r="H26" s="90">
        <v>487235</v>
      </c>
      <c r="I26" s="90">
        <v>427012.60000000003</v>
      </c>
      <c r="J26" s="90">
        <v>324066.3</v>
      </c>
      <c r="K26" s="90">
        <v>234345.5</v>
      </c>
      <c r="L26" s="90">
        <v>247621.7</v>
      </c>
      <c r="M26" s="91">
        <v>419554.5</v>
      </c>
      <c r="N26" s="92">
        <v>0.23793780824397601</v>
      </c>
      <c r="O26" s="93">
        <v>19748838.084250007</v>
      </c>
      <c r="P26" s="94"/>
    </row>
    <row r="27" spans="2:16">
      <c r="B27" t="s">
        <v>22</v>
      </c>
      <c r="C27" s="90">
        <v>2.9</v>
      </c>
      <c r="D27" s="90">
        <v>216</v>
      </c>
      <c r="E27" s="90">
        <v>500</v>
      </c>
      <c r="F27" s="90">
        <v>308.89999999999998</v>
      </c>
      <c r="G27" s="90">
        <v>157.1</v>
      </c>
      <c r="H27" s="90">
        <v>0.2</v>
      </c>
      <c r="I27" s="90">
        <v>0.1</v>
      </c>
      <c r="J27" s="90">
        <v>0.4</v>
      </c>
      <c r="K27" s="90">
        <v>59.4</v>
      </c>
      <c r="L27" s="90">
        <v>17.400000000000002</v>
      </c>
      <c r="M27" s="91">
        <v>126.2</v>
      </c>
      <c r="N27" s="92">
        <v>7.157056210906991E-5</v>
      </c>
      <c r="O27" s="93">
        <v>5940.3566550528021</v>
      </c>
      <c r="P27" s="94"/>
    </row>
    <row r="28" spans="2:16">
      <c r="B28" t="s">
        <v>23</v>
      </c>
      <c r="C28" s="90">
        <v>442.2</v>
      </c>
      <c r="D28" s="90">
        <v>1601.7</v>
      </c>
      <c r="E28" s="90">
        <v>1422.3</v>
      </c>
      <c r="F28" s="90">
        <v>1208.5999999999999</v>
      </c>
      <c r="G28" s="90">
        <v>1572.9</v>
      </c>
      <c r="H28" s="90">
        <v>895.1</v>
      </c>
      <c r="I28" s="90">
        <v>1009.7</v>
      </c>
      <c r="J28" s="90">
        <v>583.80000000000007</v>
      </c>
      <c r="K28" s="90">
        <v>423.5</v>
      </c>
      <c r="L28" s="90">
        <v>486.40000000000003</v>
      </c>
      <c r="M28" s="91">
        <v>964.6</v>
      </c>
      <c r="N28" s="92">
        <v>5.4704409041528399E-4</v>
      </c>
      <c r="O28" s="93">
        <v>45404.659504468567</v>
      </c>
      <c r="P28" s="94"/>
    </row>
    <row r="29" spans="2:16">
      <c r="B29" t="s">
        <v>24</v>
      </c>
      <c r="C29" s="90">
        <v>12140.5</v>
      </c>
      <c r="D29" s="90">
        <v>16095.3</v>
      </c>
      <c r="E29" s="90">
        <v>15164.8</v>
      </c>
      <c r="F29" s="90">
        <v>15987.9</v>
      </c>
      <c r="G29" s="90">
        <v>14344.4</v>
      </c>
      <c r="H29" s="90">
        <v>8520.7999999999993</v>
      </c>
      <c r="I29" s="90">
        <v>12752.5</v>
      </c>
      <c r="J29" s="90">
        <v>14846.1</v>
      </c>
      <c r="K29" s="90">
        <v>12278.2</v>
      </c>
      <c r="L29" s="90">
        <v>12645.2</v>
      </c>
      <c r="M29" s="91">
        <v>13477.6</v>
      </c>
      <c r="N29" s="92">
        <v>7.6434184459683099E-3</v>
      </c>
      <c r="O29" s="93">
        <v>634403.73101536976</v>
      </c>
      <c r="P29" s="94"/>
    </row>
    <row r="30" spans="2:16">
      <c r="B30" t="s">
        <v>25</v>
      </c>
      <c r="C30" s="90">
        <v>13026.6</v>
      </c>
      <c r="D30" s="90">
        <v>14443.5</v>
      </c>
      <c r="E30" s="90">
        <v>13195.8</v>
      </c>
      <c r="F30" s="90">
        <v>12894.4</v>
      </c>
      <c r="G30" s="90">
        <v>13472.5</v>
      </c>
      <c r="H30" s="90">
        <v>12563.6</v>
      </c>
      <c r="I30" s="90">
        <v>12075.9</v>
      </c>
      <c r="J30" s="90">
        <v>10637.7</v>
      </c>
      <c r="K30" s="90">
        <v>8181.6</v>
      </c>
      <c r="L30" s="90">
        <v>6210.1</v>
      </c>
      <c r="M30" s="91">
        <v>11670.2</v>
      </c>
      <c r="N30" s="92">
        <v>6.6184054986154336E-3</v>
      </c>
      <c r="O30" s="93">
        <v>549327.65638508101</v>
      </c>
      <c r="P30" s="94"/>
    </row>
    <row r="31" spans="2:16">
      <c r="B31" t="s">
        <v>26</v>
      </c>
      <c r="C31" s="90">
        <v>80536</v>
      </c>
      <c r="D31" s="90">
        <v>87649.5</v>
      </c>
      <c r="E31" s="90">
        <v>71326.2</v>
      </c>
      <c r="F31" s="90">
        <v>63022.9</v>
      </c>
      <c r="G31" s="90">
        <v>68223.100000000006</v>
      </c>
      <c r="H31" s="90">
        <v>70877.100000000006</v>
      </c>
      <c r="I31" s="90">
        <v>67974.7</v>
      </c>
      <c r="J31" s="90">
        <v>58407.6</v>
      </c>
      <c r="K31" s="90">
        <v>63574.3</v>
      </c>
      <c r="L31" s="90">
        <v>62027.9</v>
      </c>
      <c r="M31" s="91">
        <v>69361.899999999994</v>
      </c>
      <c r="N31" s="92">
        <v>3.9336530681086342E-2</v>
      </c>
      <c r="O31" s="93">
        <v>3264932.0465301662</v>
      </c>
      <c r="P31" s="94"/>
    </row>
    <row r="32" spans="2:16">
      <c r="B32" t="s">
        <v>27</v>
      </c>
      <c r="C32" s="90">
        <v>20980.5</v>
      </c>
      <c r="D32" s="90">
        <v>20517.099999999999</v>
      </c>
      <c r="E32" s="90">
        <v>20045.5</v>
      </c>
      <c r="F32" s="90">
        <v>21337.8</v>
      </c>
      <c r="G32" s="90">
        <v>21100.3</v>
      </c>
      <c r="H32" s="90">
        <v>19306.2</v>
      </c>
      <c r="I32" s="90">
        <v>19352.100000000002</v>
      </c>
      <c r="J32" s="90">
        <v>16471.2</v>
      </c>
      <c r="K32" s="90">
        <v>17377.5</v>
      </c>
      <c r="L32" s="90">
        <v>16086.5</v>
      </c>
      <c r="M32" s="91">
        <v>19257.5</v>
      </c>
      <c r="N32" s="92">
        <v>1.0921316163355102E-2</v>
      </c>
      <c r="O32" s="93">
        <v>906469.24155847344</v>
      </c>
      <c r="P32" s="94"/>
    </row>
    <row r="33" spans="2:16">
      <c r="B33" t="s">
        <v>28</v>
      </c>
      <c r="C33" s="90">
        <v>20686.5</v>
      </c>
      <c r="D33" s="90">
        <v>27674.5</v>
      </c>
      <c r="E33" s="90">
        <v>12895.3</v>
      </c>
      <c r="F33" s="90">
        <v>10981.3</v>
      </c>
      <c r="G33" s="90">
        <v>14290.1</v>
      </c>
      <c r="H33" s="90">
        <v>22682.3</v>
      </c>
      <c r="I33" s="90">
        <v>8532.9</v>
      </c>
      <c r="J33" s="90">
        <v>22633.200000000001</v>
      </c>
      <c r="K33" s="90">
        <v>31584.2</v>
      </c>
      <c r="L33" s="90">
        <v>3974.8</v>
      </c>
      <c r="M33" s="91">
        <v>17593.5</v>
      </c>
      <c r="N33" s="92">
        <v>9.9776282445794093E-3</v>
      </c>
      <c r="O33" s="93">
        <v>828143.14430009096</v>
      </c>
      <c r="P33" s="94"/>
    </row>
    <row r="34" spans="2:16">
      <c r="B34" t="s">
        <v>29</v>
      </c>
      <c r="C34" s="90">
        <v>141898.4</v>
      </c>
      <c r="D34" s="90">
        <v>150463.79999999999</v>
      </c>
      <c r="E34" s="90">
        <v>140701.20000000001</v>
      </c>
      <c r="F34" s="90">
        <v>142574.6</v>
      </c>
      <c r="G34" s="90">
        <v>147210.4</v>
      </c>
      <c r="H34" s="90">
        <v>135337.5</v>
      </c>
      <c r="I34" s="90">
        <v>124060.6</v>
      </c>
      <c r="J34" s="90">
        <v>121315.1</v>
      </c>
      <c r="K34" s="90">
        <v>116245.3</v>
      </c>
      <c r="L34" s="90">
        <v>113365.7</v>
      </c>
      <c r="M34" s="91">
        <v>133317.29999999999</v>
      </c>
      <c r="N34" s="92">
        <v>7.5606926306366923E-2</v>
      </c>
      <c r="O34" s="93">
        <v>6275374.8834284544</v>
      </c>
      <c r="P34" s="94"/>
    </row>
    <row r="35" spans="2:16" ht="13.5" thickBot="1">
      <c r="B35" t="s">
        <v>35</v>
      </c>
      <c r="C35" s="90">
        <v>64517.8</v>
      </c>
      <c r="D35" s="90">
        <v>74938.899999999994</v>
      </c>
      <c r="E35" s="90">
        <v>65999.8</v>
      </c>
      <c r="F35" s="90">
        <v>75837.5</v>
      </c>
      <c r="G35" s="90">
        <v>91426.6</v>
      </c>
      <c r="H35" s="90">
        <v>85026.6</v>
      </c>
      <c r="I35" s="90">
        <v>77987.7</v>
      </c>
      <c r="J35" s="90">
        <v>69057.100000000006</v>
      </c>
      <c r="K35" s="90">
        <v>65578.100000000006</v>
      </c>
      <c r="L35" s="90">
        <v>67353.3</v>
      </c>
      <c r="M35" s="95">
        <v>73772.3</v>
      </c>
      <c r="N35" s="96">
        <v>4.1837757361956725E-2</v>
      </c>
      <c r="O35" s="97">
        <v>3472533.8610424083</v>
      </c>
      <c r="P35" s="94"/>
    </row>
    <row r="36" spans="2:16" ht="13.5" thickTop="1">
      <c r="B36" s="43" t="s">
        <v>31</v>
      </c>
      <c r="C36" s="98">
        <v>1950785.9</v>
      </c>
      <c r="D36" s="98">
        <v>2059513.5999999999</v>
      </c>
      <c r="E36" s="98">
        <v>1725414.3</v>
      </c>
      <c r="F36" s="98">
        <v>1663760.4</v>
      </c>
      <c r="G36" s="98">
        <v>1968365.3</v>
      </c>
      <c r="H36" s="98">
        <v>2024422.2000000004</v>
      </c>
      <c r="I36" s="98">
        <v>1956766.5000000002</v>
      </c>
      <c r="J36" s="98">
        <v>1595401.9000000004</v>
      </c>
      <c r="K36" s="98">
        <v>1331650.0000000002</v>
      </c>
      <c r="L36" s="98">
        <v>1356865.7999999998</v>
      </c>
      <c r="M36" s="99">
        <v>1763294.7999999998</v>
      </c>
      <c r="N36" s="100">
        <v>1</v>
      </c>
      <c r="O36" s="101">
        <v>83000000</v>
      </c>
    </row>
    <row r="38" spans="2:16" ht="13.5" thickBot="1"/>
    <row r="39" spans="2:16" ht="13.5" thickBot="1">
      <c r="K39" s="102" t="s">
        <v>67</v>
      </c>
      <c r="L39" s="103"/>
      <c r="M39" s="104">
        <v>94.141943820171207</v>
      </c>
      <c r="O39" s="105">
        <v>166000000</v>
      </c>
      <c r="P39" s="43" t="s">
        <v>68</v>
      </c>
    </row>
    <row r="41" spans="2:16">
      <c r="K41" s="106" t="s">
        <v>69</v>
      </c>
      <c r="L41" s="107"/>
      <c r="M41" s="107"/>
    </row>
    <row r="42" spans="2:16">
      <c r="B42" s="73"/>
      <c r="C42" s="73"/>
      <c r="D42" s="73"/>
      <c r="E42" s="73"/>
      <c r="L42" t="s">
        <v>70</v>
      </c>
      <c r="M42" t="s">
        <v>71</v>
      </c>
    </row>
    <row r="43" spans="2:16">
      <c r="B43" s="51" t="s">
        <v>51</v>
      </c>
      <c r="C43" s="51"/>
      <c r="D43" s="51"/>
      <c r="E43" s="51"/>
      <c r="K43" s="108" t="s">
        <v>5</v>
      </c>
      <c r="L43" s="109">
        <v>22300.1</v>
      </c>
      <c r="M43" s="110">
        <v>2099374.7613841998</v>
      </c>
    </row>
    <row r="44" spans="2:16">
      <c r="B44" s="51"/>
      <c r="C44" s="51"/>
      <c r="D44" s="51"/>
      <c r="E44" s="51"/>
      <c r="K44" s="108" t="s">
        <v>6</v>
      </c>
      <c r="L44" s="109">
        <v>11730.3</v>
      </c>
      <c r="M44" s="111">
        <v>1104313.2435937542</v>
      </c>
    </row>
    <row r="45" spans="2:16">
      <c r="B45" s="51"/>
      <c r="C45" s="51"/>
      <c r="D45" s="51"/>
      <c r="E45" s="51"/>
      <c r="K45" s="108" t="s">
        <v>7</v>
      </c>
      <c r="L45" s="109">
        <v>12418.5</v>
      </c>
      <c r="M45" s="111">
        <v>1169101.729330796</v>
      </c>
    </row>
    <row r="46" spans="2:16">
      <c r="K46" s="108" t="s">
        <v>8</v>
      </c>
      <c r="L46" s="109">
        <v>109906</v>
      </c>
      <c r="M46" s="111">
        <v>10346764.477499736</v>
      </c>
    </row>
    <row r="47" spans="2:16">
      <c r="K47" s="108" t="s">
        <v>9</v>
      </c>
      <c r="L47" s="109">
        <v>59022.7</v>
      </c>
      <c r="M47" s="111">
        <v>5556511.7075148188</v>
      </c>
    </row>
    <row r="48" spans="2:16">
      <c r="K48" s="108" t="s">
        <v>10</v>
      </c>
      <c r="L48" s="109">
        <v>2659.3</v>
      </c>
      <c r="M48" s="111">
        <v>250351.67120098131</v>
      </c>
    </row>
    <row r="49" spans="11:13">
      <c r="K49" s="108" t="s">
        <v>11</v>
      </c>
      <c r="L49" s="109">
        <v>95190.399999999994</v>
      </c>
      <c r="M49" s="111">
        <v>8961409.2890196256</v>
      </c>
    </row>
    <row r="50" spans="11:13">
      <c r="K50" s="108" t="s">
        <v>12</v>
      </c>
      <c r="L50" s="109">
        <v>10741.6</v>
      </c>
      <c r="M50" s="111">
        <v>1011235.103738751</v>
      </c>
    </row>
    <row r="51" spans="11:13">
      <c r="K51" s="108" t="s">
        <v>13</v>
      </c>
      <c r="L51" s="109">
        <v>10303.1</v>
      </c>
      <c r="M51" s="111">
        <v>969953.86137360602</v>
      </c>
    </row>
    <row r="52" spans="11:13">
      <c r="K52" s="108" t="s">
        <v>14</v>
      </c>
      <c r="L52" s="109">
        <v>20821.5</v>
      </c>
      <c r="M52" s="111">
        <v>1960176.4832516948</v>
      </c>
    </row>
    <row r="53" spans="11:13">
      <c r="K53" s="108" t="s">
        <v>15</v>
      </c>
      <c r="L53" s="109">
        <v>59846.9</v>
      </c>
      <c r="M53" s="111">
        <v>5634103.4976114044</v>
      </c>
    </row>
    <row r="54" spans="11:13">
      <c r="K54" s="108" t="s">
        <v>16</v>
      </c>
      <c r="L54" s="109">
        <v>22611.7</v>
      </c>
      <c r="M54" s="111">
        <v>2128709.3910785653</v>
      </c>
    </row>
    <row r="55" spans="11:13">
      <c r="K55" s="108" t="s">
        <v>17</v>
      </c>
      <c r="L55" s="109">
        <v>34705.300000000003</v>
      </c>
      <c r="M55" s="111">
        <v>3267224.4028621879</v>
      </c>
    </row>
    <row r="56" spans="11:13">
      <c r="K56" s="108" t="s">
        <v>18</v>
      </c>
      <c r="L56" s="109">
        <v>286737.7</v>
      </c>
      <c r="M56" s="111">
        <v>26994044.444525108</v>
      </c>
    </row>
    <row r="57" spans="11:13">
      <c r="K57" s="108" t="s">
        <v>19</v>
      </c>
      <c r="L57" s="109">
        <v>222902.9</v>
      </c>
      <c r="M57" s="111">
        <v>20984512.289153241</v>
      </c>
    </row>
    <row r="58" spans="11:13">
      <c r="K58" s="108" t="s">
        <v>20</v>
      </c>
      <c r="L58" s="109">
        <v>22301.200000000001</v>
      </c>
      <c r="M58" s="111">
        <v>2099478.3175224024</v>
      </c>
    </row>
    <row r="59" spans="11:13">
      <c r="K59" s="108" t="s">
        <v>34</v>
      </c>
      <c r="L59" s="109">
        <v>419554.5</v>
      </c>
      <c r="M59" s="111">
        <v>39497676.168500021</v>
      </c>
    </row>
    <row r="60" spans="11:13">
      <c r="K60" s="108" t="s">
        <v>22</v>
      </c>
      <c r="L60" s="109">
        <v>126.2</v>
      </c>
      <c r="M60" s="111">
        <v>11880.713310105606</v>
      </c>
    </row>
    <row r="61" spans="11:13">
      <c r="K61" s="108" t="s">
        <v>23</v>
      </c>
      <c r="L61" s="109">
        <v>964.6</v>
      </c>
      <c r="M61" s="111">
        <v>90809.319008937149</v>
      </c>
    </row>
    <row r="62" spans="11:13">
      <c r="K62" s="108" t="s">
        <v>24</v>
      </c>
      <c r="L62" s="109">
        <v>13477.6</v>
      </c>
      <c r="M62" s="111">
        <v>1268807.4620307395</v>
      </c>
    </row>
    <row r="63" spans="11:13">
      <c r="K63" s="108" t="s">
        <v>25</v>
      </c>
      <c r="L63" s="109">
        <v>11670.2</v>
      </c>
      <c r="M63" s="111">
        <v>1098655.312770162</v>
      </c>
    </row>
    <row r="64" spans="11:13">
      <c r="K64" s="108" t="s">
        <v>26</v>
      </c>
      <c r="L64" s="109">
        <v>69361.899999999994</v>
      </c>
      <c r="M64" s="111">
        <v>6529864.0930603324</v>
      </c>
    </row>
    <row r="65" spans="11:13">
      <c r="K65" s="108" t="s">
        <v>27</v>
      </c>
      <c r="L65" s="109">
        <v>19257.5</v>
      </c>
      <c r="M65" s="111">
        <v>1812938.4831169471</v>
      </c>
    </row>
    <row r="66" spans="11:13">
      <c r="K66" s="108" t="s">
        <v>28</v>
      </c>
      <c r="L66" s="109">
        <v>17593.5</v>
      </c>
      <c r="M66" s="111">
        <v>1656286.2886001822</v>
      </c>
    </row>
    <row r="67" spans="11:13">
      <c r="K67" s="108" t="s">
        <v>29</v>
      </c>
      <c r="L67" s="109">
        <v>133317.29999999999</v>
      </c>
      <c r="M67" s="111">
        <v>12550749.766856911</v>
      </c>
    </row>
    <row r="68" spans="11:13">
      <c r="K68" s="108" t="s">
        <v>35</v>
      </c>
      <c r="L68" s="109">
        <v>73772.3</v>
      </c>
      <c r="M68" s="111">
        <v>6945067.7220848165</v>
      </c>
    </row>
    <row r="69" spans="11:13">
      <c r="M69" s="93">
        <v>166000000.00000006</v>
      </c>
    </row>
  </sheetData>
  <printOptions headings="1" gridLines="1"/>
  <pageMargins left="0.75" right="0.75" top="1" bottom="1" header="0.5" footer="0.5"/>
  <pageSetup paperSize="224" scale="16" orientation="landscape" r:id="rId1"/>
  <headerFooter alignWithMargins="0">
    <oddHeader>&amp;C&amp;"Arial,Bold"&amp;14&amp;A</oddHeader>
    <oddFooter>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3:R72"/>
  <sheetViews>
    <sheetView zoomScale="75" workbookViewId="0">
      <selection sqref="A1:IV65536"/>
    </sheetView>
  </sheetViews>
  <sheetFormatPr defaultRowHeight="12.75"/>
  <cols>
    <col min="1" max="1" width="2.28515625" customWidth="1"/>
    <col min="2" max="2" width="15.7109375" customWidth="1"/>
    <col min="3" max="9" width="9.85546875" customWidth="1"/>
    <col min="10" max="11" width="10.28515625" customWidth="1"/>
    <col min="12" max="12" width="13.5703125" customWidth="1"/>
    <col min="13" max="13" width="12.5703125" customWidth="1"/>
    <col min="14" max="14" width="10" customWidth="1"/>
    <col min="15" max="15" width="14.85546875" customWidth="1"/>
    <col min="16" max="16" width="11.5703125" customWidth="1"/>
    <col min="17" max="17" width="4.42578125" customWidth="1"/>
    <col min="18" max="18" width="9.5703125" customWidth="1"/>
    <col min="25" max="25" width="11.140625" customWidth="1"/>
    <col min="26" max="26" width="11" customWidth="1"/>
    <col min="27" max="27" width="13.7109375" customWidth="1"/>
    <col min="28" max="28" width="5.28515625" customWidth="1"/>
    <col min="29" max="29" width="16.85546875" customWidth="1"/>
    <col min="34" max="34" width="12.140625" customWidth="1"/>
    <col min="42" max="42" width="17.5703125" bestFit="1" customWidth="1"/>
  </cols>
  <sheetData>
    <row r="3" spans="2:18" s="81" customFormat="1" ht="15.75">
      <c r="B3" s="82" t="s">
        <v>0</v>
      </c>
      <c r="H3" s="112"/>
      <c r="I3" s="112"/>
      <c r="K3" s="113"/>
      <c r="L3" s="113"/>
    </row>
    <row r="5" spans="2:18" ht="18">
      <c r="B5" s="83" t="s">
        <v>61</v>
      </c>
    </row>
    <row r="6" spans="2:18" ht="15">
      <c r="B6" s="28" t="s">
        <v>72</v>
      </c>
    </row>
    <row r="7" spans="2:18" ht="15.75">
      <c r="C7" s="114"/>
      <c r="D7" s="115"/>
      <c r="E7" s="115"/>
      <c r="F7" s="115"/>
      <c r="G7" s="115"/>
      <c r="H7" s="115"/>
      <c r="I7" s="115"/>
      <c r="J7" s="116"/>
      <c r="K7" s="115"/>
      <c r="L7" s="115"/>
    </row>
    <row r="8" spans="2:18" ht="15.6" customHeight="1">
      <c r="B8" s="85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7"/>
    </row>
    <row r="9" spans="2:18" ht="25.5">
      <c r="B9" s="86" t="s">
        <v>32</v>
      </c>
      <c r="C9" s="117">
        <v>2004</v>
      </c>
      <c r="D9" s="117">
        <v>2005</v>
      </c>
      <c r="E9" s="117">
        <v>2006</v>
      </c>
      <c r="F9" s="117">
        <v>2007</v>
      </c>
      <c r="G9" s="117">
        <v>2008</v>
      </c>
      <c r="H9" s="117">
        <v>2009</v>
      </c>
      <c r="I9" s="117">
        <v>2010</v>
      </c>
      <c r="J9" s="117">
        <v>2011</v>
      </c>
      <c r="K9" s="117">
        <v>2012</v>
      </c>
      <c r="L9" s="117">
        <v>2013</v>
      </c>
      <c r="M9" s="88" t="s">
        <v>64</v>
      </c>
      <c r="N9" s="88" t="s">
        <v>65</v>
      </c>
      <c r="O9" s="88" t="s">
        <v>66</v>
      </c>
      <c r="P9" s="118"/>
    </row>
    <row r="10" spans="2:18">
      <c r="B10" t="s">
        <v>5</v>
      </c>
      <c r="C10" s="119">
        <v>25473.5</v>
      </c>
      <c r="D10" s="119">
        <v>24408.400000000001</v>
      </c>
      <c r="E10" s="119">
        <v>26122.2</v>
      </c>
      <c r="F10" s="119">
        <v>23741.100000000002</v>
      </c>
      <c r="G10" s="119">
        <v>15271.9</v>
      </c>
      <c r="H10" s="119">
        <v>22617.200000000001</v>
      </c>
      <c r="I10" s="119">
        <v>24700.7</v>
      </c>
      <c r="J10" s="119">
        <v>20947.3</v>
      </c>
      <c r="K10" s="119">
        <v>21327.8</v>
      </c>
      <c r="L10" s="119">
        <v>21104.799999999999</v>
      </c>
      <c r="M10" s="120">
        <v>22571.5</v>
      </c>
      <c r="N10" s="121">
        <v>1.3019279423562848E-2</v>
      </c>
      <c r="O10" s="93">
        <v>1028523.074461465</v>
      </c>
      <c r="P10" s="122"/>
      <c r="Q10" s="120"/>
      <c r="R10" s="120"/>
    </row>
    <row r="11" spans="2:18">
      <c r="B11" t="s">
        <v>6</v>
      </c>
      <c r="C11" s="119">
        <v>12188.3</v>
      </c>
      <c r="D11" s="119">
        <v>11917.8</v>
      </c>
      <c r="E11" s="119">
        <v>12045.7</v>
      </c>
      <c r="F11" s="119">
        <v>12775.5</v>
      </c>
      <c r="G11" s="119">
        <v>12179.300000000001</v>
      </c>
      <c r="H11" s="119">
        <v>11800.5</v>
      </c>
      <c r="I11" s="119">
        <v>10473.300000000001</v>
      </c>
      <c r="J11" s="119">
        <v>10249</v>
      </c>
      <c r="K11" s="119">
        <v>10495.2</v>
      </c>
      <c r="L11" s="119">
        <v>11114.2</v>
      </c>
      <c r="M11" s="120">
        <v>11523.9</v>
      </c>
      <c r="N11" s="121">
        <v>6.6470050350750237E-3</v>
      </c>
      <c r="O11" s="93">
        <v>525113.39777092682</v>
      </c>
      <c r="P11" s="122"/>
      <c r="Q11" s="120"/>
      <c r="R11" s="120"/>
    </row>
    <row r="12" spans="2:18">
      <c r="B12" t="s">
        <v>7</v>
      </c>
      <c r="C12" s="119">
        <v>14547.2</v>
      </c>
      <c r="D12" s="119">
        <v>13764.8</v>
      </c>
      <c r="E12" s="119">
        <v>13031.7</v>
      </c>
      <c r="F12" s="119">
        <v>13401.4</v>
      </c>
      <c r="G12" s="119">
        <v>14596.6</v>
      </c>
      <c r="H12" s="119">
        <v>14069.9</v>
      </c>
      <c r="I12" s="119">
        <v>8834.3000000000011</v>
      </c>
      <c r="J12" s="119">
        <v>9765.2000000000007</v>
      </c>
      <c r="K12" s="119">
        <v>10076.6</v>
      </c>
      <c r="L12" s="119">
        <v>14330</v>
      </c>
      <c r="M12" s="120">
        <v>12641.8</v>
      </c>
      <c r="N12" s="121">
        <v>7.2918116481756551E-3</v>
      </c>
      <c r="O12" s="93">
        <v>576053.12020587677</v>
      </c>
      <c r="P12" s="122"/>
      <c r="Q12" s="120"/>
      <c r="R12" s="120"/>
    </row>
    <row r="13" spans="2:18">
      <c r="B13" t="s">
        <v>8</v>
      </c>
      <c r="C13" s="119">
        <v>114330.9</v>
      </c>
      <c r="D13" s="119">
        <v>108024.1</v>
      </c>
      <c r="E13" s="119">
        <v>106904.9</v>
      </c>
      <c r="F13" s="119">
        <v>123249</v>
      </c>
      <c r="G13" s="119">
        <v>124227.90000000001</v>
      </c>
      <c r="H13" s="119">
        <v>116914.90000000001</v>
      </c>
      <c r="I13" s="119">
        <v>102175.2</v>
      </c>
      <c r="J13" s="119">
        <v>91365.2</v>
      </c>
      <c r="K13" s="119">
        <v>102684</v>
      </c>
      <c r="L13" s="119">
        <v>109933.40000000001</v>
      </c>
      <c r="M13" s="120">
        <v>109981</v>
      </c>
      <c r="N13" s="121">
        <v>6.3437227046623648E-2</v>
      </c>
      <c r="O13" s="93">
        <v>5011540.9366832683</v>
      </c>
      <c r="P13" s="122"/>
      <c r="Q13" s="120"/>
      <c r="R13" s="120"/>
    </row>
    <row r="14" spans="2:18">
      <c r="B14" t="s">
        <v>9</v>
      </c>
      <c r="C14" s="119">
        <v>65906.899999999994</v>
      </c>
      <c r="D14" s="119">
        <v>61032.6</v>
      </c>
      <c r="E14" s="119">
        <v>60390.7</v>
      </c>
      <c r="F14" s="119">
        <v>68092.7</v>
      </c>
      <c r="G14" s="119">
        <v>59053.599999999999</v>
      </c>
      <c r="H14" s="119">
        <v>52762.1</v>
      </c>
      <c r="I14" s="119">
        <v>63437.599999999999</v>
      </c>
      <c r="J14" s="119">
        <v>56439.7</v>
      </c>
      <c r="K14" s="119">
        <v>38402.300000000003</v>
      </c>
      <c r="L14" s="119">
        <v>37500.800000000003</v>
      </c>
      <c r="M14" s="120">
        <v>56301.9</v>
      </c>
      <c r="N14" s="121">
        <v>3.2475031264093797E-2</v>
      </c>
      <c r="O14" s="93">
        <v>2565527.4698634101</v>
      </c>
      <c r="P14" s="122"/>
      <c r="Q14" s="120"/>
      <c r="R14" s="120"/>
    </row>
    <row r="15" spans="2:18">
      <c r="B15" t="s">
        <v>10</v>
      </c>
      <c r="C15" s="119">
        <v>3204.9</v>
      </c>
      <c r="D15" s="119">
        <v>2978.8</v>
      </c>
      <c r="E15" s="119">
        <v>2808.1</v>
      </c>
      <c r="F15" s="119">
        <v>3694.7000000000003</v>
      </c>
      <c r="G15" s="119">
        <v>2237.3000000000002</v>
      </c>
      <c r="H15" s="119">
        <v>2733.1</v>
      </c>
      <c r="I15" s="119">
        <v>2602.9</v>
      </c>
      <c r="J15" s="119">
        <v>1828.5</v>
      </c>
      <c r="K15" s="119">
        <v>1612.1000000000001</v>
      </c>
      <c r="L15" s="119">
        <v>1682.8</v>
      </c>
      <c r="M15" s="120">
        <v>2538.3000000000002</v>
      </c>
      <c r="N15" s="121">
        <v>1.4640957384679609E-3</v>
      </c>
      <c r="O15" s="93">
        <v>115663.56333896892</v>
      </c>
      <c r="P15" s="122"/>
      <c r="Q15" s="120"/>
      <c r="R15" s="120"/>
    </row>
    <row r="16" spans="2:18">
      <c r="B16" t="s">
        <v>11</v>
      </c>
      <c r="C16" s="119">
        <v>97005.8</v>
      </c>
      <c r="D16" s="119">
        <v>88466.3</v>
      </c>
      <c r="E16" s="119">
        <v>97378.5</v>
      </c>
      <c r="F16" s="119">
        <v>113595.3</v>
      </c>
      <c r="G16" s="119">
        <v>108201.5</v>
      </c>
      <c r="H16" s="119">
        <v>102243.40000000001</v>
      </c>
      <c r="I16" s="119">
        <v>91753.900000000009</v>
      </c>
      <c r="J16" s="119">
        <v>81269.7</v>
      </c>
      <c r="K16" s="119">
        <v>90397.2</v>
      </c>
      <c r="L16" s="119">
        <v>109110.3</v>
      </c>
      <c r="M16" s="120">
        <v>97942.2</v>
      </c>
      <c r="N16" s="121">
        <v>5.6493226819594497E-2</v>
      </c>
      <c r="O16" s="93">
        <v>4462964.9187479652</v>
      </c>
      <c r="P16" s="122"/>
      <c r="Q16" s="120"/>
      <c r="R16" s="120"/>
    </row>
    <row r="17" spans="2:18">
      <c r="B17" t="s">
        <v>12</v>
      </c>
      <c r="C17" s="119">
        <v>13767.8</v>
      </c>
      <c r="D17" s="119">
        <v>10194.1</v>
      </c>
      <c r="E17" s="119">
        <v>9766.1</v>
      </c>
      <c r="F17" s="119">
        <v>11927.9</v>
      </c>
      <c r="G17" s="119">
        <v>12268.6</v>
      </c>
      <c r="H17" s="119">
        <v>11268.1</v>
      </c>
      <c r="I17" s="119">
        <v>9878.7000000000007</v>
      </c>
      <c r="J17" s="119">
        <v>8715</v>
      </c>
      <c r="K17" s="119">
        <v>7842.9000000000005</v>
      </c>
      <c r="L17" s="119">
        <v>8099.9000000000005</v>
      </c>
      <c r="M17" s="120">
        <v>10372.9</v>
      </c>
      <c r="N17" s="121">
        <v>5.9831062859214083E-3</v>
      </c>
      <c r="O17" s="93">
        <v>472665.39658779127</v>
      </c>
      <c r="P17" s="122"/>
      <c r="Q17" s="120"/>
      <c r="R17" s="120"/>
    </row>
    <row r="18" spans="2:18">
      <c r="B18" t="s">
        <v>13</v>
      </c>
      <c r="C18" s="119">
        <v>11225.5</v>
      </c>
      <c r="D18" s="119">
        <v>10633.5</v>
      </c>
      <c r="E18" s="119">
        <v>11449.6</v>
      </c>
      <c r="F18" s="119">
        <v>10443</v>
      </c>
      <c r="G18" s="119">
        <v>9224.8000000000011</v>
      </c>
      <c r="H18" s="119">
        <v>9474</v>
      </c>
      <c r="I18" s="119">
        <v>10559.2</v>
      </c>
      <c r="J18" s="119">
        <v>9882.2000000000007</v>
      </c>
      <c r="K18" s="119">
        <v>9370.1</v>
      </c>
      <c r="L18" s="119">
        <v>9205</v>
      </c>
      <c r="M18" s="120">
        <v>10146.700000000001</v>
      </c>
      <c r="N18" s="121">
        <v>5.8526337428644604E-3</v>
      </c>
      <c r="O18" s="93">
        <v>462358.06568629236</v>
      </c>
      <c r="P18" s="122"/>
      <c r="Q18" s="120"/>
      <c r="R18" s="120"/>
    </row>
    <row r="19" spans="2:18">
      <c r="B19" t="s">
        <v>14</v>
      </c>
      <c r="C19" s="119">
        <v>23795.7</v>
      </c>
      <c r="D19" s="119">
        <v>22678.2</v>
      </c>
      <c r="E19" s="119">
        <v>22317.3</v>
      </c>
      <c r="F19" s="119">
        <v>23828.799999999999</v>
      </c>
      <c r="G19" s="119">
        <v>21880.600000000002</v>
      </c>
      <c r="H19" s="119">
        <v>20895.2</v>
      </c>
      <c r="I19" s="119">
        <v>16550.3</v>
      </c>
      <c r="J19" s="119">
        <v>17009.7</v>
      </c>
      <c r="K19" s="119">
        <v>17310.8</v>
      </c>
      <c r="L19" s="119">
        <v>18763.8</v>
      </c>
      <c r="M19" s="120">
        <v>20503</v>
      </c>
      <c r="N19" s="121">
        <v>1.1826165120674704E-2</v>
      </c>
      <c r="O19" s="93">
        <v>934267.04453330161</v>
      </c>
      <c r="P19" s="122"/>
      <c r="Q19" s="120"/>
      <c r="R19" s="120"/>
    </row>
    <row r="20" spans="2:18">
      <c r="B20" t="s">
        <v>15</v>
      </c>
      <c r="C20" s="119">
        <v>64024.7</v>
      </c>
      <c r="D20" s="119">
        <v>54704.7</v>
      </c>
      <c r="E20" s="119">
        <v>50607.8</v>
      </c>
      <c r="F20" s="119">
        <v>52869.1</v>
      </c>
      <c r="G20" s="119">
        <v>68997.600000000006</v>
      </c>
      <c r="H20" s="119">
        <v>81615.900000000009</v>
      </c>
      <c r="I20" s="119">
        <v>65527.5</v>
      </c>
      <c r="J20" s="119">
        <v>51145.3</v>
      </c>
      <c r="K20" s="119">
        <v>51551.8</v>
      </c>
      <c r="L20" s="119">
        <v>59050.9</v>
      </c>
      <c r="M20" s="120">
        <v>60009.5</v>
      </c>
      <c r="N20" s="121">
        <v>3.4613581222705393E-2</v>
      </c>
      <c r="O20" s="93">
        <v>2734472.9165937263</v>
      </c>
      <c r="P20" s="122"/>
      <c r="Q20" s="120"/>
      <c r="R20" s="120"/>
    </row>
    <row r="21" spans="2:18">
      <c r="B21" t="s">
        <v>16</v>
      </c>
      <c r="C21" s="119">
        <v>24702.6</v>
      </c>
      <c r="D21" s="119">
        <v>21592</v>
      </c>
      <c r="E21" s="119">
        <v>22578.799999999999</v>
      </c>
      <c r="F21" s="119">
        <v>25165.7</v>
      </c>
      <c r="G21" s="119">
        <v>26856.400000000001</v>
      </c>
      <c r="H21" s="119">
        <v>23675.8</v>
      </c>
      <c r="I21" s="119">
        <v>20199.900000000001</v>
      </c>
      <c r="J21" s="119">
        <v>18722.900000000001</v>
      </c>
      <c r="K21" s="119">
        <v>21619.5</v>
      </c>
      <c r="L21" s="119">
        <v>22853</v>
      </c>
      <c r="M21" s="120">
        <v>22796.7</v>
      </c>
      <c r="N21" s="121">
        <v>1.3149175164926353E-2</v>
      </c>
      <c r="O21" s="93">
        <v>1038784.8380291819</v>
      </c>
      <c r="P21" s="122"/>
      <c r="Q21" s="120"/>
      <c r="R21" s="120"/>
    </row>
    <row r="22" spans="2:18">
      <c r="B22" t="s">
        <v>17</v>
      </c>
      <c r="C22" s="119">
        <v>43057.9</v>
      </c>
      <c r="D22" s="119">
        <v>39320.199999999997</v>
      </c>
      <c r="E22" s="119">
        <v>35520.699999999997</v>
      </c>
      <c r="F22" s="119">
        <v>37566.400000000001</v>
      </c>
      <c r="G22" s="119">
        <v>35330.1</v>
      </c>
      <c r="H22" s="119">
        <v>32514</v>
      </c>
      <c r="I22" s="119">
        <v>32499.3</v>
      </c>
      <c r="J22" s="119">
        <v>29454.5</v>
      </c>
      <c r="K22" s="119">
        <v>27122.9</v>
      </c>
      <c r="L22" s="119">
        <v>30762.3</v>
      </c>
      <c r="M22" s="120">
        <v>34314.800000000003</v>
      </c>
      <c r="N22" s="121">
        <v>1.9792834750179407E-2</v>
      </c>
      <c r="O22" s="93">
        <v>1563633.9452641732</v>
      </c>
      <c r="P22" s="122"/>
      <c r="Q22" s="120"/>
      <c r="R22" s="120"/>
    </row>
    <row r="23" spans="2:18">
      <c r="B23" t="s">
        <v>18</v>
      </c>
      <c r="C23" s="119">
        <v>358444</v>
      </c>
      <c r="D23" s="119">
        <v>211550.1</v>
      </c>
      <c r="E23" s="119">
        <v>152577.5</v>
      </c>
      <c r="F23" s="119">
        <v>290631.7</v>
      </c>
      <c r="G23" s="119">
        <v>422471.4</v>
      </c>
      <c r="H23" s="119">
        <v>432179.7</v>
      </c>
      <c r="I23" s="119">
        <v>260826.80000000002</v>
      </c>
      <c r="J23" s="119">
        <v>166365.4</v>
      </c>
      <c r="K23" s="119">
        <v>209910.39999999999</v>
      </c>
      <c r="L23" s="119">
        <v>388546.5</v>
      </c>
      <c r="M23" s="120">
        <v>289350.40000000002</v>
      </c>
      <c r="N23" s="121">
        <v>0.16689780071859114</v>
      </c>
      <c r="O23" s="93">
        <v>13184926.2567687</v>
      </c>
      <c r="P23" s="122"/>
      <c r="Q23" s="120"/>
      <c r="R23" s="120"/>
    </row>
    <row r="24" spans="2:18">
      <c r="B24" t="s">
        <v>19</v>
      </c>
      <c r="C24" s="119">
        <v>246702.4</v>
      </c>
      <c r="D24" s="119">
        <v>221358</v>
      </c>
      <c r="E24" s="119">
        <v>218161</v>
      </c>
      <c r="F24" s="119">
        <v>251859.9</v>
      </c>
      <c r="G24" s="119">
        <v>223663.2</v>
      </c>
      <c r="H24" s="119">
        <v>248582.1</v>
      </c>
      <c r="I24" s="119">
        <v>217642.4</v>
      </c>
      <c r="J24" s="119">
        <v>189877.80000000002</v>
      </c>
      <c r="K24" s="119">
        <v>189796.1</v>
      </c>
      <c r="L24" s="119">
        <v>215164</v>
      </c>
      <c r="M24" s="120">
        <v>222280.7</v>
      </c>
      <c r="N24" s="121">
        <v>0.12821188417983503</v>
      </c>
      <c r="O24" s="93">
        <v>10128738.850206967</v>
      </c>
      <c r="P24" s="122"/>
      <c r="Q24" s="120"/>
      <c r="R24" s="120"/>
    </row>
    <row r="25" spans="2:18">
      <c r="B25" t="s">
        <v>20</v>
      </c>
      <c r="C25" s="119">
        <v>24718.6</v>
      </c>
      <c r="D25" s="119">
        <v>21982</v>
      </c>
      <c r="E25" s="119">
        <v>21593.5</v>
      </c>
      <c r="F25" s="119">
        <v>25309.200000000001</v>
      </c>
      <c r="G25" s="119">
        <v>25517</v>
      </c>
      <c r="H25" s="119">
        <v>22661.8</v>
      </c>
      <c r="I25" s="119">
        <v>19721.400000000001</v>
      </c>
      <c r="J25" s="119">
        <v>18965</v>
      </c>
      <c r="K25" s="119">
        <v>17963.2</v>
      </c>
      <c r="L25" s="119">
        <v>18253.900000000001</v>
      </c>
      <c r="M25" s="120">
        <v>21668.6</v>
      </c>
      <c r="N25" s="121">
        <v>1.2498485174552595E-2</v>
      </c>
      <c r="O25" s="93">
        <v>987380.328789655</v>
      </c>
      <c r="P25" s="122"/>
      <c r="Q25" s="120"/>
      <c r="R25" s="120"/>
    </row>
    <row r="26" spans="2:18">
      <c r="B26" t="s">
        <v>34</v>
      </c>
      <c r="C26" s="119">
        <v>522816.6</v>
      </c>
      <c r="D26" s="119">
        <v>459557.8</v>
      </c>
      <c r="E26" s="119">
        <v>456352.4</v>
      </c>
      <c r="F26" s="119">
        <v>508416.5</v>
      </c>
      <c r="G26" s="119">
        <v>487235</v>
      </c>
      <c r="H26" s="119">
        <v>427012.60000000003</v>
      </c>
      <c r="I26" s="119">
        <v>324066.3</v>
      </c>
      <c r="J26" s="119">
        <v>234345.5</v>
      </c>
      <c r="K26" s="119">
        <v>238259.7</v>
      </c>
      <c r="L26" s="119">
        <v>279250.7</v>
      </c>
      <c r="M26" s="120">
        <v>393731.3</v>
      </c>
      <c r="N26" s="121">
        <v>0.22710488060176109</v>
      </c>
      <c r="O26" s="93">
        <v>17941285.567539126</v>
      </c>
      <c r="P26" s="122"/>
      <c r="Q26" s="120"/>
      <c r="R26" s="120"/>
    </row>
    <row r="27" spans="2:18">
      <c r="B27" t="s">
        <v>22</v>
      </c>
      <c r="C27" s="119">
        <v>216</v>
      </c>
      <c r="D27" s="119">
        <v>500</v>
      </c>
      <c r="E27" s="119">
        <v>308.89999999999998</v>
      </c>
      <c r="F27" s="119">
        <v>157.1</v>
      </c>
      <c r="G27" s="119">
        <v>0.2</v>
      </c>
      <c r="H27" s="119">
        <v>0.1</v>
      </c>
      <c r="I27" s="119">
        <v>0.4</v>
      </c>
      <c r="J27" s="119">
        <v>59.4</v>
      </c>
      <c r="K27" s="119">
        <v>17.400000000000002</v>
      </c>
      <c r="L27" s="119">
        <v>118.2</v>
      </c>
      <c r="M27" s="120">
        <v>137.80000000000001</v>
      </c>
      <c r="N27" s="121">
        <v>7.9483273356531934E-5</v>
      </c>
      <c r="O27" s="93">
        <v>6279.1785951660231</v>
      </c>
      <c r="P27" s="122"/>
      <c r="Q27" s="120"/>
      <c r="R27" s="120"/>
    </row>
    <row r="28" spans="2:18">
      <c r="B28" t="s">
        <v>23</v>
      </c>
      <c r="C28" s="119">
        <v>1601.7</v>
      </c>
      <c r="D28" s="119">
        <v>1422.3</v>
      </c>
      <c r="E28" s="119">
        <v>1208.5999999999999</v>
      </c>
      <c r="F28" s="119">
        <v>1572.9</v>
      </c>
      <c r="G28" s="119">
        <v>895.1</v>
      </c>
      <c r="H28" s="119">
        <v>1009.7</v>
      </c>
      <c r="I28" s="119">
        <v>583.80000000000007</v>
      </c>
      <c r="J28" s="119">
        <v>423.5</v>
      </c>
      <c r="K28" s="119">
        <v>486.40000000000003</v>
      </c>
      <c r="L28" s="119">
        <v>814.1</v>
      </c>
      <c r="M28" s="120">
        <v>1001.8</v>
      </c>
      <c r="N28" s="121">
        <v>5.7783993649182649E-4</v>
      </c>
      <c r="O28" s="93">
        <v>45649.354982854296</v>
      </c>
      <c r="P28" s="122"/>
      <c r="Q28" s="120"/>
      <c r="R28" s="120"/>
    </row>
    <row r="29" spans="2:18">
      <c r="B29" t="s">
        <v>24</v>
      </c>
      <c r="C29" s="119">
        <v>16095.3</v>
      </c>
      <c r="D29" s="119">
        <v>15164.8</v>
      </c>
      <c r="E29" s="119">
        <v>15987.9</v>
      </c>
      <c r="F29" s="119">
        <v>14344.4</v>
      </c>
      <c r="G29" s="119">
        <v>8520.7999999999993</v>
      </c>
      <c r="H29" s="119">
        <v>12752.5</v>
      </c>
      <c r="I29" s="119">
        <v>14846.1</v>
      </c>
      <c r="J29" s="119">
        <v>12278.2</v>
      </c>
      <c r="K29" s="119">
        <v>12645.2</v>
      </c>
      <c r="L29" s="119">
        <v>12453.7</v>
      </c>
      <c r="M29" s="120">
        <v>13508.9</v>
      </c>
      <c r="N29" s="121">
        <v>7.7919563965606255E-3</v>
      </c>
      <c r="O29" s="93">
        <v>615564.5553282894</v>
      </c>
      <c r="P29" s="122"/>
      <c r="Q29" s="120"/>
      <c r="R29" s="120"/>
    </row>
    <row r="30" spans="2:18">
      <c r="B30" t="s">
        <v>25</v>
      </c>
      <c r="C30" s="119">
        <v>14443.5</v>
      </c>
      <c r="D30" s="119">
        <v>13195.8</v>
      </c>
      <c r="E30" s="119">
        <v>12894.4</v>
      </c>
      <c r="F30" s="119">
        <v>13472.5</v>
      </c>
      <c r="G30" s="119">
        <v>12563.6</v>
      </c>
      <c r="H30" s="119">
        <v>12075.9</v>
      </c>
      <c r="I30" s="119">
        <v>10637.7</v>
      </c>
      <c r="J30" s="119">
        <v>8181.6</v>
      </c>
      <c r="K30" s="119">
        <v>6210.1</v>
      </c>
      <c r="L30" s="119">
        <v>6330.5</v>
      </c>
      <c r="M30" s="120">
        <v>11000.6</v>
      </c>
      <c r="N30" s="121">
        <v>6.3451647088959735E-3</v>
      </c>
      <c r="O30" s="93">
        <v>501268.01200278191</v>
      </c>
      <c r="P30" s="122"/>
      <c r="Q30" s="120"/>
      <c r="R30" s="120"/>
    </row>
    <row r="31" spans="2:18">
      <c r="B31" t="s">
        <v>26</v>
      </c>
      <c r="C31" s="119">
        <v>87649.5</v>
      </c>
      <c r="D31" s="119">
        <v>71326.2</v>
      </c>
      <c r="E31" s="119">
        <v>63022.9</v>
      </c>
      <c r="F31" s="119">
        <v>68223.100000000006</v>
      </c>
      <c r="G31" s="119">
        <v>70877.100000000006</v>
      </c>
      <c r="H31" s="119">
        <v>67974.7</v>
      </c>
      <c r="I31" s="119">
        <v>58407.6</v>
      </c>
      <c r="J31" s="119">
        <v>63574.3</v>
      </c>
      <c r="K31" s="119">
        <v>62027.9</v>
      </c>
      <c r="L31" s="119">
        <v>68586</v>
      </c>
      <c r="M31" s="120">
        <v>68166.899999999994</v>
      </c>
      <c r="N31" s="121">
        <v>3.9318783356802438E-2</v>
      </c>
      <c r="O31" s="93">
        <v>3106183.8851873926</v>
      </c>
      <c r="P31" s="122"/>
      <c r="Q31" s="120"/>
      <c r="R31" s="120"/>
    </row>
    <row r="32" spans="2:18">
      <c r="B32" t="s">
        <v>27</v>
      </c>
      <c r="C32" s="119">
        <v>20517.099999999999</v>
      </c>
      <c r="D32" s="119">
        <v>20045.5</v>
      </c>
      <c r="E32" s="119">
        <v>21337.8</v>
      </c>
      <c r="F32" s="119">
        <v>21100.3</v>
      </c>
      <c r="G32" s="119">
        <v>19306.2</v>
      </c>
      <c r="H32" s="119">
        <v>19352.100000000002</v>
      </c>
      <c r="I32" s="119">
        <v>16471.2</v>
      </c>
      <c r="J32" s="119">
        <v>17377.5</v>
      </c>
      <c r="K32" s="119">
        <v>16086.5</v>
      </c>
      <c r="L32" s="119">
        <v>16855.2</v>
      </c>
      <c r="M32" s="120">
        <v>18844.900000000001</v>
      </c>
      <c r="N32" s="121">
        <v>1.0869770232775825E-2</v>
      </c>
      <c r="O32" s="93">
        <v>858711.84838929016</v>
      </c>
      <c r="P32" s="122"/>
      <c r="Q32" s="120"/>
      <c r="R32" s="120"/>
    </row>
    <row r="33" spans="2:18">
      <c r="B33" t="s">
        <v>28</v>
      </c>
      <c r="C33" s="119">
        <v>27674.5</v>
      </c>
      <c r="D33" s="119">
        <v>12895.3</v>
      </c>
      <c r="E33" s="119">
        <v>10981.3</v>
      </c>
      <c r="F33" s="119">
        <v>14290.1</v>
      </c>
      <c r="G33" s="119">
        <v>22682.3</v>
      </c>
      <c r="H33" s="119">
        <v>8532.9</v>
      </c>
      <c r="I33" s="119">
        <v>22633.200000000001</v>
      </c>
      <c r="J33" s="119">
        <v>31584.2</v>
      </c>
      <c r="K33" s="119">
        <v>3974.8</v>
      </c>
      <c r="L33" s="119">
        <v>15563.2</v>
      </c>
      <c r="M33" s="120">
        <v>17081.2</v>
      </c>
      <c r="N33" s="121">
        <v>9.8524650860492974E-3</v>
      </c>
      <c r="O33" s="93">
        <v>778344.74179789447</v>
      </c>
      <c r="P33" s="122"/>
      <c r="Q33" s="120"/>
      <c r="R33" s="120"/>
    </row>
    <row r="34" spans="2:18">
      <c r="B34" t="s">
        <v>29</v>
      </c>
      <c r="C34" s="119">
        <v>150463.79999999999</v>
      </c>
      <c r="D34" s="119">
        <v>140701.20000000001</v>
      </c>
      <c r="E34" s="119">
        <v>142574.6</v>
      </c>
      <c r="F34" s="119">
        <v>147210.4</v>
      </c>
      <c r="G34" s="119">
        <v>135337.5</v>
      </c>
      <c r="H34" s="119">
        <v>124060.6</v>
      </c>
      <c r="I34" s="119">
        <v>121315.1</v>
      </c>
      <c r="J34" s="119">
        <v>116245.3</v>
      </c>
      <c r="K34" s="119">
        <v>113365.7</v>
      </c>
      <c r="L34" s="119">
        <v>119869.8</v>
      </c>
      <c r="M34" s="120">
        <v>131114.4</v>
      </c>
      <c r="N34" s="121">
        <v>7.5627007954845213E-2</v>
      </c>
      <c r="O34" s="93">
        <v>5974533.6284327721</v>
      </c>
      <c r="P34" s="122"/>
      <c r="Q34" s="120"/>
      <c r="R34" s="120"/>
    </row>
    <row r="35" spans="2:18" ht="13.5" thickBot="1">
      <c r="B35" t="s">
        <v>35</v>
      </c>
      <c r="C35" s="123">
        <v>74938.899999999994</v>
      </c>
      <c r="D35" s="123">
        <v>65999.8</v>
      </c>
      <c r="E35" s="123">
        <v>75837.5</v>
      </c>
      <c r="F35" s="123">
        <v>91426.6</v>
      </c>
      <c r="G35" s="123">
        <v>85026.6</v>
      </c>
      <c r="H35" s="123">
        <v>77987.7</v>
      </c>
      <c r="I35" s="123">
        <v>69057.100000000006</v>
      </c>
      <c r="J35" s="123">
        <v>65578.100000000006</v>
      </c>
      <c r="K35" s="123">
        <v>67130.8</v>
      </c>
      <c r="L35" s="123">
        <v>68680.800000000003</v>
      </c>
      <c r="M35" s="124">
        <v>74166.399999999994</v>
      </c>
      <c r="N35" s="125">
        <v>4.2779305116617483E-2</v>
      </c>
      <c r="O35" s="97">
        <v>3379565.1042127809</v>
      </c>
      <c r="P35" s="122"/>
      <c r="Q35" s="120"/>
      <c r="R35" s="120"/>
    </row>
    <row r="36" spans="2:18" ht="13.5" thickTop="1">
      <c r="B36" s="43" t="s">
        <v>31</v>
      </c>
      <c r="C36" s="126">
        <v>2059513.5999999999</v>
      </c>
      <c r="D36" s="126">
        <v>1725414.3</v>
      </c>
      <c r="E36" s="126">
        <v>1663760.4</v>
      </c>
      <c r="F36" s="126">
        <v>1968365.3</v>
      </c>
      <c r="G36" s="126">
        <v>2024422.2000000004</v>
      </c>
      <c r="H36" s="126">
        <v>1956766.5000000002</v>
      </c>
      <c r="I36" s="126">
        <v>1595401.9000000004</v>
      </c>
      <c r="J36" s="127">
        <v>1331650.0000000002</v>
      </c>
      <c r="K36" s="127">
        <v>1347687.3999999997</v>
      </c>
      <c r="L36" s="127">
        <v>1663997.7999999998</v>
      </c>
      <c r="M36" s="128">
        <v>1733698.0999999996</v>
      </c>
      <c r="N36" s="100">
        <v>1.0000000000000002</v>
      </c>
      <c r="O36" s="101">
        <v>79000000</v>
      </c>
    </row>
    <row r="38" spans="2:18" ht="13.5" thickBot="1"/>
    <row r="39" spans="2:18" ht="13.5" thickBot="1">
      <c r="K39" s="102" t="s">
        <v>67</v>
      </c>
      <c r="L39" s="103"/>
      <c r="M39" s="104">
        <v>91.13466756409322</v>
      </c>
      <c r="O39" s="129">
        <v>158000000</v>
      </c>
      <c r="P39" s="43" t="s">
        <v>73</v>
      </c>
    </row>
    <row r="41" spans="2:18">
      <c r="K41" s="130" t="s">
        <v>69</v>
      </c>
      <c r="L41" s="131"/>
      <c r="M41" s="131"/>
      <c r="N41" s="108"/>
    </row>
    <row r="42" spans="2:18">
      <c r="B42" s="73"/>
      <c r="C42" s="73"/>
      <c r="D42" s="73"/>
      <c r="E42" s="73"/>
      <c r="K42" s="108"/>
      <c r="L42" s="108" t="s">
        <v>70</v>
      </c>
      <c r="M42" s="108" t="s">
        <v>71</v>
      </c>
      <c r="N42" s="108"/>
    </row>
    <row r="43" spans="2:18">
      <c r="B43" s="51" t="s">
        <v>51</v>
      </c>
      <c r="C43" s="51"/>
      <c r="D43" s="51"/>
      <c r="E43" s="51"/>
      <c r="K43" s="108" t="s">
        <v>5</v>
      </c>
      <c r="L43" s="109">
        <v>22571.5</v>
      </c>
      <c r="M43" s="110">
        <v>2057046.1489229302</v>
      </c>
      <c r="N43" s="108"/>
    </row>
    <row r="44" spans="2:18">
      <c r="B44" s="51"/>
      <c r="C44" s="51"/>
      <c r="D44" s="51"/>
      <c r="E44" s="51"/>
      <c r="K44" s="108" t="s">
        <v>6</v>
      </c>
      <c r="L44" s="109">
        <v>11523.9</v>
      </c>
      <c r="M44" s="111">
        <v>1050226.7955418539</v>
      </c>
      <c r="N44" s="108"/>
    </row>
    <row r="45" spans="2:18">
      <c r="B45" s="51"/>
      <c r="C45" s="51"/>
      <c r="D45" s="51"/>
      <c r="E45" s="51"/>
      <c r="K45" s="108" t="s">
        <v>7</v>
      </c>
      <c r="L45" s="109">
        <v>12641.8</v>
      </c>
      <c r="M45" s="111">
        <v>1152106.2404117535</v>
      </c>
      <c r="N45" s="108"/>
    </row>
    <row r="46" spans="2:18">
      <c r="K46" s="108" t="s">
        <v>8</v>
      </c>
      <c r="L46" s="109">
        <v>109981</v>
      </c>
      <c r="M46" s="111">
        <v>10023081.873366537</v>
      </c>
      <c r="N46" s="108"/>
    </row>
    <row r="47" spans="2:18">
      <c r="K47" s="108" t="s">
        <v>9</v>
      </c>
      <c r="L47" s="109">
        <v>56301.9</v>
      </c>
      <c r="M47" s="111">
        <v>5131054.9397268202</v>
      </c>
      <c r="N47" s="108"/>
    </row>
    <row r="48" spans="2:18">
      <c r="K48" s="108" t="s">
        <v>10</v>
      </c>
      <c r="L48" s="109">
        <v>2538.3000000000002</v>
      </c>
      <c r="M48" s="111">
        <v>231327.12667793783</v>
      </c>
      <c r="N48" s="108"/>
    </row>
    <row r="49" spans="11:14">
      <c r="K49" s="108" t="s">
        <v>11</v>
      </c>
      <c r="L49" s="109">
        <v>97942.2</v>
      </c>
      <c r="M49" s="111">
        <v>8925929.8374959305</v>
      </c>
      <c r="N49" s="108"/>
    </row>
    <row r="50" spans="11:14">
      <c r="K50" s="108" t="s">
        <v>12</v>
      </c>
      <c r="L50" s="109">
        <v>10372.9</v>
      </c>
      <c r="M50" s="111">
        <v>945330.79317558254</v>
      </c>
      <c r="N50" s="108"/>
    </row>
    <row r="51" spans="11:14">
      <c r="K51" s="108" t="s">
        <v>13</v>
      </c>
      <c r="L51" s="109">
        <v>10146.700000000001</v>
      </c>
      <c r="M51" s="111">
        <v>924716.13137258473</v>
      </c>
      <c r="N51" s="108"/>
    </row>
    <row r="52" spans="11:14">
      <c r="K52" s="108" t="s">
        <v>14</v>
      </c>
      <c r="L52" s="109">
        <v>20503</v>
      </c>
      <c r="M52" s="111">
        <v>1868534.0890666032</v>
      </c>
      <c r="N52" s="108"/>
    </row>
    <row r="53" spans="11:14">
      <c r="K53" s="108" t="s">
        <v>15</v>
      </c>
      <c r="L53" s="109">
        <v>60009.5</v>
      </c>
      <c r="M53" s="111">
        <v>5468945.8331874525</v>
      </c>
      <c r="N53" s="108"/>
    </row>
    <row r="54" spans="11:14">
      <c r="K54" s="108" t="s">
        <v>16</v>
      </c>
      <c r="L54" s="109">
        <v>22796.7</v>
      </c>
      <c r="M54" s="111">
        <v>2077569.6760583641</v>
      </c>
      <c r="N54" s="108"/>
    </row>
    <row r="55" spans="11:14">
      <c r="K55" s="108" t="s">
        <v>17</v>
      </c>
      <c r="L55" s="109">
        <v>34314.800000000003</v>
      </c>
      <c r="M55" s="111">
        <v>3127267.8905283464</v>
      </c>
      <c r="N55" s="108"/>
    </row>
    <row r="56" spans="11:14">
      <c r="K56" s="108" t="s">
        <v>18</v>
      </c>
      <c r="L56" s="109">
        <v>289350.40000000002</v>
      </c>
      <c r="M56" s="111">
        <v>26369852.513537399</v>
      </c>
      <c r="N56" s="108"/>
    </row>
    <row r="57" spans="11:14">
      <c r="K57" s="108" t="s">
        <v>19</v>
      </c>
      <c r="L57" s="109">
        <v>222280.7</v>
      </c>
      <c r="M57" s="111">
        <v>20257477.700413939</v>
      </c>
      <c r="N57" s="108"/>
    </row>
    <row r="58" spans="11:14">
      <c r="K58" s="108" t="s">
        <v>20</v>
      </c>
      <c r="L58" s="109">
        <v>21668.6</v>
      </c>
      <c r="M58" s="111">
        <v>1974760.6575793102</v>
      </c>
      <c r="N58" s="108"/>
    </row>
    <row r="59" spans="11:14">
      <c r="K59" s="108" t="s">
        <v>34</v>
      </c>
      <c r="L59" s="109">
        <v>393731.3</v>
      </c>
      <c r="M59" s="111">
        <v>35882571.135078259</v>
      </c>
      <c r="N59" s="108"/>
    </row>
    <row r="60" spans="11:14">
      <c r="K60" s="108" t="s">
        <v>22</v>
      </c>
      <c r="L60" s="109">
        <v>137.80000000000001</v>
      </c>
      <c r="M60" s="111">
        <v>12558.357190332046</v>
      </c>
      <c r="N60" s="108"/>
    </row>
    <row r="61" spans="11:14">
      <c r="K61" s="108" t="s">
        <v>23</v>
      </c>
      <c r="L61" s="109">
        <v>1001.8</v>
      </c>
      <c r="M61" s="111">
        <v>91298.709965708578</v>
      </c>
      <c r="N61" s="108"/>
    </row>
    <row r="62" spans="11:14">
      <c r="K62" s="108" t="s">
        <v>24</v>
      </c>
      <c r="L62" s="109">
        <v>13508.9</v>
      </c>
      <c r="M62" s="111">
        <v>1231129.1106565788</v>
      </c>
      <c r="N62" s="108"/>
    </row>
    <row r="63" spans="11:14">
      <c r="K63" s="108" t="s">
        <v>25</v>
      </c>
      <c r="L63" s="109">
        <v>11000.6</v>
      </c>
      <c r="M63" s="111">
        <v>1002536.0240055639</v>
      </c>
      <c r="N63" s="108"/>
    </row>
    <row r="64" spans="11:14">
      <c r="K64" s="108" t="s">
        <v>26</v>
      </c>
      <c r="L64" s="109">
        <v>68166.899999999994</v>
      </c>
      <c r="M64" s="111">
        <v>6212367.7703747852</v>
      </c>
      <c r="N64" s="108"/>
    </row>
    <row r="65" spans="11:16">
      <c r="K65" s="108" t="s">
        <v>27</v>
      </c>
      <c r="L65" s="109">
        <v>18844.900000000001</v>
      </c>
      <c r="M65" s="111">
        <v>1717423.6967785805</v>
      </c>
      <c r="N65" s="108"/>
    </row>
    <row r="66" spans="11:16">
      <c r="K66" s="108" t="s">
        <v>28</v>
      </c>
      <c r="L66" s="109">
        <v>17081.2</v>
      </c>
      <c r="M66" s="111">
        <v>1556689.4835957892</v>
      </c>
      <c r="N66" s="108"/>
    </row>
    <row r="67" spans="11:16">
      <c r="K67" s="108" t="s">
        <v>29</v>
      </c>
      <c r="L67" s="109">
        <v>131114.4</v>
      </c>
      <c r="M67" s="111">
        <v>11949067.256865544</v>
      </c>
      <c r="N67" s="108"/>
    </row>
    <row r="68" spans="11:16">
      <c r="K68" s="108" t="s">
        <v>35</v>
      </c>
      <c r="L68" s="109">
        <v>74166.399999999994</v>
      </c>
      <c r="M68" s="111">
        <v>6759130.2084255628</v>
      </c>
      <c r="N68" s="108"/>
    </row>
    <row r="69" spans="11:16">
      <c r="K69" s="108"/>
      <c r="L69" s="108"/>
      <c r="M69" s="110">
        <v>158000000</v>
      </c>
      <c r="N69" s="108"/>
    </row>
    <row r="72" spans="11:16">
      <c r="P72" s="91"/>
    </row>
  </sheetData>
  <conditionalFormatting sqref="P10:P35">
    <cfRule type="cellIs" dxfId="0" priority="1" stopIfTrue="1" operator="notEqual">
      <formula>0</formula>
    </cfRule>
  </conditionalFormatting>
  <pageMargins left="0.75" right="0.75" top="1" bottom="1" header="0.5" footer="0.5"/>
  <pageSetup scale="52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8"/>
  <sheetViews>
    <sheetView view="pageBreakPreview" zoomScale="70" zoomScaleNormal="60" zoomScaleSheetLayoutView="70" workbookViewId="0">
      <pane xSplit="1" ySplit="3" topLeftCell="B4" activePane="bottomRight" state="frozen"/>
      <selection sqref="A1:IV65536"/>
      <selection pane="topRight" sqref="A1:IV65536"/>
      <selection pane="bottomLeft" sqref="A1:IV65536"/>
      <selection pane="bottomRight" sqref="A1:IV65536"/>
    </sheetView>
  </sheetViews>
  <sheetFormatPr defaultRowHeight="12.75"/>
  <cols>
    <col min="1" max="1" width="37.85546875" customWidth="1"/>
    <col min="2" max="2" width="1.7109375" customWidth="1"/>
    <col min="3" max="3" width="20" customWidth="1"/>
    <col min="4" max="4" width="11.42578125" customWidth="1"/>
    <col min="5" max="5" width="17.5703125" customWidth="1"/>
    <col min="6" max="6" width="20" customWidth="1"/>
    <col min="7" max="7" width="11.7109375" customWidth="1"/>
    <col min="8" max="8" width="17" customWidth="1"/>
    <col min="9" max="9" width="14.42578125" customWidth="1"/>
    <col min="10" max="10" width="16.7109375" customWidth="1"/>
    <col min="12" max="12" width="14.7109375" customWidth="1"/>
    <col min="13" max="13" width="10.7109375" customWidth="1"/>
    <col min="14" max="14" width="14.42578125" customWidth="1"/>
    <col min="15" max="15" width="17" customWidth="1"/>
    <col min="16" max="16" width="27.7109375" customWidth="1"/>
    <col min="17" max="17" width="15.7109375" customWidth="1"/>
    <col min="18" max="18" width="14.85546875" customWidth="1"/>
    <col min="19" max="19" width="15.5703125" customWidth="1"/>
    <col min="20" max="20" width="16.5703125" customWidth="1"/>
    <col min="21" max="21" width="13.85546875" customWidth="1"/>
  </cols>
  <sheetData>
    <row r="1" spans="1:22" ht="16.5" customHeight="1">
      <c r="A1" s="132"/>
      <c r="B1" s="132"/>
      <c r="C1" s="132"/>
      <c r="D1" s="132"/>
      <c r="E1" s="132"/>
      <c r="F1" s="132"/>
      <c r="G1" s="132"/>
      <c r="H1" s="132"/>
      <c r="I1" s="132"/>
      <c r="J1" s="133"/>
      <c r="K1" s="133"/>
      <c r="V1" s="134"/>
    </row>
    <row r="2" spans="1:22" ht="18.75" thickBot="1">
      <c r="A2" s="135" t="s">
        <v>74</v>
      </c>
      <c r="B2" s="135"/>
      <c r="C2" s="135"/>
      <c r="D2" s="135"/>
      <c r="E2" s="135"/>
      <c r="F2" s="135"/>
      <c r="G2" s="135"/>
      <c r="H2" s="135"/>
      <c r="I2" s="135"/>
      <c r="J2" s="136"/>
    </row>
    <row r="3" spans="1:22" s="145" customFormat="1" ht="81.75" customHeight="1">
      <c r="A3" s="137" t="s">
        <v>75</v>
      </c>
      <c r="B3" s="138"/>
      <c r="C3" s="139" t="s">
        <v>76</v>
      </c>
      <c r="D3" s="139" t="s">
        <v>65</v>
      </c>
      <c r="E3" s="139" t="s">
        <v>77</v>
      </c>
      <c r="F3" s="139" t="s">
        <v>78</v>
      </c>
      <c r="G3" s="139" t="s">
        <v>65</v>
      </c>
      <c r="H3" s="139" t="s">
        <v>79</v>
      </c>
      <c r="I3" s="140" t="s">
        <v>80</v>
      </c>
      <c r="J3" s="141" t="s">
        <v>81</v>
      </c>
      <c r="K3" s="142" t="s">
        <v>82</v>
      </c>
      <c r="L3" s="143" t="s">
        <v>83</v>
      </c>
      <c r="M3" s="143" t="s">
        <v>84</v>
      </c>
      <c r="N3" s="142" t="s">
        <v>85</v>
      </c>
      <c r="O3" s="144"/>
      <c r="P3" s="144"/>
      <c r="Q3" s="2"/>
      <c r="R3" s="2"/>
      <c r="S3" s="2"/>
      <c r="T3" s="2"/>
      <c r="U3" s="2"/>
    </row>
    <row r="4" spans="1:22">
      <c r="A4" s="146" t="s">
        <v>5</v>
      </c>
      <c r="B4" s="147"/>
      <c r="C4" s="148">
        <v>22300.1</v>
      </c>
      <c r="D4" s="149">
        <v>1.264683591195301E-2</v>
      </c>
      <c r="E4" s="150">
        <v>1049687.3806920999</v>
      </c>
      <c r="F4" s="148">
        <v>22571.5</v>
      </c>
      <c r="G4" s="149">
        <v>1.3019279423562848E-2</v>
      </c>
      <c r="H4" s="150">
        <v>1028523.074461465</v>
      </c>
      <c r="I4" s="151">
        <v>2078210.4551535649</v>
      </c>
      <c r="J4" s="152">
        <v>590096.81999999995</v>
      </c>
      <c r="K4" s="153">
        <v>8.5500000000000007</v>
      </c>
      <c r="L4" s="154">
        <v>69017.171929824544</v>
      </c>
      <c r="M4" s="155">
        <v>2831.8383337359255</v>
      </c>
      <c r="N4" s="156">
        <v>23603.872799999997</v>
      </c>
      <c r="O4" s="157"/>
      <c r="P4" s="157"/>
      <c r="Q4" s="39"/>
    </row>
    <row r="5" spans="1:22">
      <c r="A5" s="158" t="s">
        <v>6</v>
      </c>
      <c r="B5" s="159"/>
      <c r="C5" s="160">
        <v>11730.3</v>
      </c>
      <c r="D5" s="161">
        <v>6.6524894192394827E-3</v>
      </c>
      <c r="E5" s="162">
        <v>552156.62179687701</v>
      </c>
      <c r="F5" s="160">
        <v>11523.9</v>
      </c>
      <c r="G5" s="161">
        <v>6.6470050350750237E-3</v>
      </c>
      <c r="H5" s="162">
        <v>525113.39777092682</v>
      </c>
      <c r="I5" s="163">
        <v>1077270.0195678039</v>
      </c>
      <c r="J5" s="157">
        <v>0</v>
      </c>
      <c r="K5" s="164">
        <v>0</v>
      </c>
      <c r="L5" s="165">
        <v>0</v>
      </c>
      <c r="M5" s="155">
        <v>0</v>
      </c>
      <c r="N5" s="156">
        <v>0</v>
      </c>
      <c r="O5" s="157"/>
      <c r="P5" s="157"/>
      <c r="Q5" s="39"/>
    </row>
    <row r="6" spans="1:22">
      <c r="A6" s="146" t="s">
        <v>7</v>
      </c>
      <c r="B6" s="147"/>
      <c r="C6" s="148">
        <v>12418.5</v>
      </c>
      <c r="D6" s="149">
        <v>7.0427815019927474E-3</v>
      </c>
      <c r="E6" s="166">
        <v>584550.86466539802</v>
      </c>
      <c r="F6" s="148">
        <v>12641.8</v>
      </c>
      <c r="G6" s="149">
        <v>7.2918116481756551E-3</v>
      </c>
      <c r="H6" s="166">
        <v>576053.12020587677</v>
      </c>
      <c r="I6" s="167">
        <v>1160603.9848712748</v>
      </c>
      <c r="J6" s="157">
        <v>413316.56</v>
      </c>
      <c r="K6" s="164">
        <v>14.2</v>
      </c>
      <c r="L6" s="165">
        <v>29106.800000000003</v>
      </c>
      <c r="M6" s="168">
        <v>1194.2788976661332</v>
      </c>
      <c r="N6" s="169">
        <v>16532.662400000001</v>
      </c>
      <c r="O6" s="157"/>
      <c r="P6" s="157"/>
      <c r="Q6" s="39"/>
    </row>
    <row r="7" spans="1:22">
      <c r="A7" s="158" t="s">
        <v>44</v>
      </c>
      <c r="B7" s="159"/>
      <c r="C7" s="160">
        <v>109906</v>
      </c>
      <c r="D7" s="161">
        <v>6.2329906490962268E-2</v>
      </c>
      <c r="E7" s="162">
        <v>5173382.2387498682</v>
      </c>
      <c r="F7" s="160">
        <v>109981</v>
      </c>
      <c r="G7" s="161">
        <v>6.3437227046623648E-2</v>
      </c>
      <c r="H7" s="162">
        <v>5011540.9366832683</v>
      </c>
      <c r="I7" s="163">
        <v>10184923.175433137</v>
      </c>
      <c r="J7" s="157">
        <v>2479919.58</v>
      </c>
      <c r="K7" s="164">
        <v>9.58</v>
      </c>
      <c r="L7" s="165">
        <v>258864.25678496869</v>
      </c>
      <c r="M7" s="168">
        <v>10621.439637415146</v>
      </c>
      <c r="N7" s="169">
        <v>99196.783200000005</v>
      </c>
      <c r="O7" s="157"/>
      <c r="P7" s="157"/>
      <c r="Q7" s="39"/>
    </row>
    <row r="8" spans="1:22">
      <c r="A8" s="146" t="s">
        <v>45</v>
      </c>
      <c r="B8" s="147"/>
      <c r="C8" s="148">
        <v>59022.7</v>
      </c>
      <c r="D8" s="149">
        <v>3.347296209346276E-2</v>
      </c>
      <c r="E8" s="166">
        <v>2778255.8537574089</v>
      </c>
      <c r="F8" s="148">
        <v>56301.9</v>
      </c>
      <c r="G8" s="149">
        <v>3.2475031264093797E-2</v>
      </c>
      <c r="H8" s="166">
        <v>2565527.4698634101</v>
      </c>
      <c r="I8" s="167">
        <v>5343783.3236208186</v>
      </c>
      <c r="J8" s="157">
        <v>3550226.1</v>
      </c>
      <c r="K8" s="164">
        <v>10.44</v>
      </c>
      <c r="L8" s="165">
        <v>340059.97126436786</v>
      </c>
      <c r="M8" s="168">
        <v>13952.974824507884</v>
      </c>
      <c r="N8" s="169">
        <v>142009.04399999999</v>
      </c>
      <c r="O8" s="157"/>
      <c r="P8" s="157"/>
      <c r="Q8" s="39"/>
    </row>
    <row r="9" spans="1:22">
      <c r="A9" s="158" t="s">
        <v>10</v>
      </c>
      <c r="B9" s="159"/>
      <c r="C9" s="160">
        <v>2659.3</v>
      </c>
      <c r="D9" s="161">
        <v>1.5081425975962729E-3</v>
      </c>
      <c r="E9" s="162">
        <v>125175.83560049065</v>
      </c>
      <c r="F9" s="160">
        <v>2538.3000000000002</v>
      </c>
      <c r="G9" s="161">
        <v>1.4640957384679609E-3</v>
      </c>
      <c r="H9" s="162">
        <v>115663.56333896892</v>
      </c>
      <c r="I9" s="163">
        <v>240839.39893945958</v>
      </c>
      <c r="J9" s="157">
        <v>161422.85999999999</v>
      </c>
      <c r="K9" s="164">
        <v>8.92</v>
      </c>
      <c r="L9" s="165">
        <v>18096.733183856501</v>
      </c>
      <c r="M9" s="168">
        <v>742.52568328274742</v>
      </c>
      <c r="N9" s="169">
        <v>6456.9143999999997</v>
      </c>
      <c r="O9" s="157"/>
      <c r="P9" s="157"/>
      <c r="Q9" s="39"/>
    </row>
    <row r="10" spans="1:22">
      <c r="A10" s="146" t="s">
        <v>46</v>
      </c>
      <c r="B10" s="147"/>
      <c r="C10" s="148">
        <v>95190.399999999994</v>
      </c>
      <c r="D10" s="149">
        <v>5.3984393307347132E-2</v>
      </c>
      <c r="E10" s="166">
        <v>4480704.6445098119</v>
      </c>
      <c r="F10" s="148">
        <v>97942.2</v>
      </c>
      <c r="G10" s="149">
        <v>5.6493226819594497E-2</v>
      </c>
      <c r="H10" s="166">
        <v>4462964.9187479652</v>
      </c>
      <c r="I10" s="167">
        <v>8943669.5632577762</v>
      </c>
      <c r="J10" s="157">
        <v>2815161.64</v>
      </c>
      <c r="K10" s="164">
        <v>6.94</v>
      </c>
      <c r="L10" s="165">
        <v>405642.88760806917</v>
      </c>
      <c r="M10" s="168">
        <v>16643.902478413016</v>
      </c>
      <c r="N10" s="169">
        <v>112606.46560000001</v>
      </c>
      <c r="O10" s="157"/>
      <c r="P10" s="157"/>
      <c r="Q10" s="39"/>
    </row>
    <row r="11" spans="1:22">
      <c r="A11" s="158" t="s">
        <v>47</v>
      </c>
      <c r="B11" s="159"/>
      <c r="C11" s="160">
        <v>10741.6</v>
      </c>
      <c r="D11" s="161">
        <v>6.09177773336597E-3</v>
      </c>
      <c r="E11" s="162">
        <v>505617.55186937551</v>
      </c>
      <c r="F11" s="160">
        <v>10372.9</v>
      </c>
      <c r="G11" s="161">
        <v>5.9831062859214083E-3</v>
      </c>
      <c r="H11" s="162">
        <v>472665.39658779127</v>
      </c>
      <c r="I11" s="163">
        <v>978282.94845716679</v>
      </c>
      <c r="J11" s="157">
        <v>312253.98</v>
      </c>
      <c r="K11" s="164">
        <v>10.28</v>
      </c>
      <c r="L11" s="165">
        <v>30374.900778210118</v>
      </c>
      <c r="M11" s="168">
        <v>1246.3102442769025</v>
      </c>
      <c r="N11" s="169">
        <v>12490.1592</v>
      </c>
      <c r="O11" s="157"/>
      <c r="P11" s="157"/>
      <c r="Q11" s="39"/>
    </row>
    <row r="12" spans="1:22">
      <c r="A12" s="146" t="s">
        <v>13</v>
      </c>
      <c r="B12" s="147"/>
      <c r="C12" s="148">
        <v>10303.1</v>
      </c>
      <c r="D12" s="149">
        <v>5.8430955504434091E-3</v>
      </c>
      <c r="E12" s="166">
        <v>484976.93068680295</v>
      </c>
      <c r="F12" s="148">
        <v>10146.700000000001</v>
      </c>
      <c r="G12" s="149">
        <v>5.8526337428644604E-3</v>
      </c>
      <c r="H12" s="166">
        <v>462358.06568629236</v>
      </c>
      <c r="I12" s="167">
        <v>947334.99637309532</v>
      </c>
      <c r="J12" s="157">
        <v>369796.96</v>
      </c>
      <c r="K12" s="164">
        <v>10.71</v>
      </c>
      <c r="L12" s="165">
        <v>34528.194211017741</v>
      </c>
      <c r="M12" s="168">
        <v>1416.7237113230042</v>
      </c>
      <c r="N12" s="169">
        <v>14791.878400000001</v>
      </c>
      <c r="O12" s="157"/>
      <c r="P12" s="157"/>
      <c r="Q12" s="39"/>
    </row>
    <row r="13" spans="1:22">
      <c r="A13" s="158" t="s">
        <v>14</v>
      </c>
      <c r="B13" s="159"/>
      <c r="C13" s="160">
        <v>20821.5</v>
      </c>
      <c r="D13" s="161">
        <v>1.1808292067781294E-2</v>
      </c>
      <c r="E13" s="162">
        <v>980088.24162584741</v>
      </c>
      <c r="F13" s="160">
        <v>20503</v>
      </c>
      <c r="G13" s="161">
        <v>1.1826165120674704E-2</v>
      </c>
      <c r="H13" s="162">
        <v>934267.04453330161</v>
      </c>
      <c r="I13" s="163">
        <v>1914355.2861591489</v>
      </c>
      <c r="J13" s="157">
        <v>549316.36</v>
      </c>
      <c r="K13" s="164">
        <v>12.23</v>
      </c>
      <c r="L13" s="165">
        <v>44915.483237939494</v>
      </c>
      <c r="M13" s="168">
        <v>1842.9237775897061</v>
      </c>
      <c r="N13" s="169">
        <v>21972.654399999999</v>
      </c>
      <c r="O13" s="157"/>
      <c r="P13" s="157"/>
      <c r="Q13" s="39"/>
    </row>
    <row r="14" spans="1:22">
      <c r="A14" s="146" t="s">
        <v>48</v>
      </c>
      <c r="B14" s="147"/>
      <c r="C14" s="148">
        <v>59846.9</v>
      </c>
      <c r="D14" s="149">
        <v>3.3940382515731352E-2</v>
      </c>
      <c r="E14" s="166">
        <v>2817051.7488057022</v>
      </c>
      <c r="F14" s="148">
        <v>60009.5</v>
      </c>
      <c r="G14" s="149">
        <v>3.4613581222705393E-2</v>
      </c>
      <c r="H14" s="166">
        <v>2734472.9165937263</v>
      </c>
      <c r="I14" s="167">
        <v>5551524.6653994285</v>
      </c>
      <c r="J14" s="157">
        <v>1923939.3</v>
      </c>
      <c r="K14" s="164">
        <v>7.59</v>
      </c>
      <c r="L14" s="165">
        <v>253483.43873517789</v>
      </c>
      <c r="M14" s="168">
        <v>10400.659701144372</v>
      </c>
      <c r="N14" s="169">
        <v>76957.572</v>
      </c>
      <c r="O14" s="157"/>
      <c r="P14" s="157"/>
      <c r="Q14" s="39"/>
    </row>
    <row r="15" spans="1:22">
      <c r="A15" s="158" t="s">
        <v>49</v>
      </c>
      <c r="B15" s="159"/>
      <c r="C15" s="160">
        <v>22611.7</v>
      </c>
      <c r="D15" s="161">
        <v>1.2823550548666057E-2</v>
      </c>
      <c r="E15" s="162">
        <v>1064354.6955392826</v>
      </c>
      <c r="F15" s="160">
        <v>22796.7</v>
      </c>
      <c r="G15" s="161">
        <v>1.3149175164926353E-2</v>
      </c>
      <c r="H15" s="162">
        <v>1038784.8380291819</v>
      </c>
      <c r="I15" s="163">
        <v>2103139.5335684647</v>
      </c>
      <c r="J15" s="157">
        <v>458962.74</v>
      </c>
      <c r="K15" s="164">
        <v>8.0299999999999994</v>
      </c>
      <c r="L15" s="165">
        <v>57156.007471980076</v>
      </c>
      <c r="M15" s="168">
        <v>2345.1637967290676</v>
      </c>
      <c r="N15" s="169">
        <v>18358.509600000001</v>
      </c>
      <c r="O15" s="157"/>
      <c r="P15" s="157"/>
      <c r="Q15" s="39"/>
    </row>
    <row r="16" spans="1:22">
      <c r="A16" s="146" t="s">
        <v>17</v>
      </c>
      <c r="B16" s="147"/>
      <c r="C16" s="148">
        <v>34705.300000000003</v>
      </c>
      <c r="D16" s="149">
        <v>1.9682074716037275E-2</v>
      </c>
      <c r="E16" s="166">
        <v>1633612.201431094</v>
      </c>
      <c r="F16" s="148">
        <v>34314.800000000003</v>
      </c>
      <c r="G16" s="149">
        <v>1.9792834750179407E-2</v>
      </c>
      <c r="H16" s="166">
        <v>1563633.9452641732</v>
      </c>
      <c r="I16" s="167">
        <v>3197246.1466952674</v>
      </c>
      <c r="J16" s="157">
        <v>1118958.68</v>
      </c>
      <c r="K16" s="164">
        <v>12.16</v>
      </c>
      <c r="L16" s="165">
        <v>92019.62828947368</v>
      </c>
      <c r="M16" s="168">
        <v>3775.6503716382408</v>
      </c>
      <c r="N16" s="169">
        <v>44758.347199999997</v>
      </c>
      <c r="O16" s="157"/>
      <c r="P16" s="157"/>
      <c r="Q16" s="39"/>
    </row>
    <row r="17" spans="1:21">
      <c r="A17" s="158" t="s">
        <v>18</v>
      </c>
      <c r="B17" s="159"/>
      <c r="C17" s="160">
        <v>286737.7</v>
      </c>
      <c r="D17" s="161">
        <v>0.16261472556942835</v>
      </c>
      <c r="E17" s="162">
        <v>13497022.222262554</v>
      </c>
      <c r="F17" s="160">
        <v>289350.40000000002</v>
      </c>
      <c r="G17" s="161">
        <v>0.16689780071859114</v>
      </c>
      <c r="H17" s="162">
        <v>13184926.2567687</v>
      </c>
      <c r="I17" s="163">
        <v>26681948.479031254</v>
      </c>
      <c r="J17" s="157">
        <v>0</v>
      </c>
      <c r="K17" s="164">
        <v>0</v>
      </c>
      <c r="L17" s="165">
        <v>0</v>
      </c>
      <c r="M17" s="168">
        <v>0</v>
      </c>
      <c r="N17" s="169">
        <v>0</v>
      </c>
      <c r="O17" s="157"/>
    </row>
    <row r="18" spans="1:21">
      <c r="A18" s="146" t="s">
        <v>86</v>
      </c>
      <c r="B18" s="170"/>
      <c r="C18" s="148">
        <v>222902.9</v>
      </c>
      <c r="D18" s="149">
        <v>0.12641272463345324</v>
      </c>
      <c r="E18" s="166">
        <v>10492256.144576618</v>
      </c>
      <c r="F18" s="148">
        <v>222280.7</v>
      </c>
      <c r="G18" s="149">
        <v>0.12821188417983503</v>
      </c>
      <c r="H18" s="166">
        <v>10128738.850206967</v>
      </c>
      <c r="I18" s="167">
        <v>20620994.994783588</v>
      </c>
      <c r="J18" s="157">
        <v>7367658.6200000001</v>
      </c>
      <c r="K18" s="164">
        <v>10.09</v>
      </c>
      <c r="L18" s="165">
        <v>716649.64874064457</v>
      </c>
      <c r="M18" s="168">
        <v>29404.797247062485</v>
      </c>
      <c r="N18" s="169">
        <v>294706.34480000002</v>
      </c>
      <c r="O18" s="157"/>
      <c r="T18" s="171"/>
      <c r="U18" s="171"/>
    </row>
    <row r="19" spans="1:21">
      <c r="A19" s="158" t="s">
        <v>20</v>
      </c>
      <c r="B19" s="159"/>
      <c r="C19" s="160">
        <v>22301.200000000001</v>
      </c>
      <c r="D19" s="161">
        <v>1.2647459744110856E-2</v>
      </c>
      <c r="E19" s="162">
        <v>1049739.158761201</v>
      </c>
      <c r="F19" s="160">
        <v>21668.6</v>
      </c>
      <c r="G19" s="161">
        <v>1.2498485174552595E-2</v>
      </c>
      <c r="H19" s="162">
        <v>987380.328789655</v>
      </c>
      <c r="I19" s="163">
        <v>2037119.4875508561</v>
      </c>
      <c r="J19" s="157">
        <v>456396.5</v>
      </c>
      <c r="K19" s="164">
        <v>11.73</v>
      </c>
      <c r="L19" s="165">
        <v>38908.48252344416</v>
      </c>
      <c r="M19" s="168">
        <v>1596.4509880152025</v>
      </c>
      <c r="N19" s="169">
        <v>18255.86</v>
      </c>
      <c r="O19" s="157"/>
      <c r="T19" s="171"/>
      <c r="U19" s="171"/>
    </row>
    <row r="20" spans="1:21">
      <c r="A20" s="146" t="s">
        <v>87</v>
      </c>
      <c r="B20" s="147"/>
      <c r="C20" s="148">
        <v>419554.5</v>
      </c>
      <c r="D20" s="149">
        <v>0.23793780824397601</v>
      </c>
      <c r="E20" s="166">
        <v>19748838.084250007</v>
      </c>
      <c r="F20" s="148">
        <v>393731.3</v>
      </c>
      <c r="G20" s="149">
        <v>0.22710488060176109</v>
      </c>
      <c r="H20" s="166">
        <v>17941285.567539126</v>
      </c>
      <c r="I20" s="167">
        <v>37690123.651789129</v>
      </c>
      <c r="J20" s="157">
        <v>12692275.32</v>
      </c>
      <c r="K20" s="164">
        <v>11.51</v>
      </c>
      <c r="L20" s="165">
        <v>1102717.2302345787</v>
      </c>
      <c r="M20" s="168">
        <v>45245.506828713704</v>
      </c>
      <c r="N20" s="169">
        <v>507691.01280000003</v>
      </c>
      <c r="O20" s="157"/>
      <c r="T20" s="171"/>
      <c r="U20" s="171"/>
    </row>
    <row r="21" spans="1:21">
      <c r="A21" s="158" t="s">
        <v>22</v>
      </c>
      <c r="B21" s="159"/>
      <c r="C21" s="160">
        <v>126.2</v>
      </c>
      <c r="D21" s="161">
        <v>7.157056210906991E-5</v>
      </c>
      <c r="E21" s="162">
        <v>5940.3566550528021</v>
      </c>
      <c r="F21" s="160">
        <v>137.80000000000001</v>
      </c>
      <c r="G21" s="161">
        <v>7.9483273356531934E-5</v>
      </c>
      <c r="H21" s="162">
        <v>6279.1785951660231</v>
      </c>
      <c r="I21" s="163">
        <v>12219.535250218825</v>
      </c>
      <c r="J21" s="157">
        <v>40272.300000000003</v>
      </c>
      <c r="K21" s="164">
        <v>7.87</v>
      </c>
      <c r="L21" s="165">
        <v>5117.1918678526054</v>
      </c>
      <c r="M21" s="168">
        <v>209.96311044447035</v>
      </c>
      <c r="N21" s="169">
        <v>1610.8920000000001</v>
      </c>
      <c r="O21" s="157"/>
      <c r="T21" s="171"/>
      <c r="U21" s="171"/>
    </row>
    <row r="22" spans="1:21">
      <c r="A22" s="146" t="s">
        <v>23</v>
      </c>
      <c r="B22" s="147"/>
      <c r="C22" s="148">
        <v>964.6</v>
      </c>
      <c r="D22" s="149">
        <v>5.4704409041528399E-4</v>
      </c>
      <c r="E22" s="166">
        <v>45404.659504468567</v>
      </c>
      <c r="F22" s="148">
        <v>1001.8</v>
      </c>
      <c r="G22" s="149">
        <v>5.7783993649182649E-4</v>
      </c>
      <c r="H22" s="166">
        <v>45649.354982854296</v>
      </c>
      <c r="I22" s="167">
        <v>91054.014487322856</v>
      </c>
      <c r="J22" s="157">
        <v>40943.839999999997</v>
      </c>
      <c r="K22" s="164">
        <v>8.24</v>
      </c>
      <c r="L22" s="165">
        <v>4968.9126213592226</v>
      </c>
      <c r="M22" s="168">
        <v>203.87907595600439</v>
      </c>
      <c r="N22" s="169">
        <v>1637.7536</v>
      </c>
      <c r="O22" s="157"/>
      <c r="P22" s="157"/>
      <c r="Q22" s="172"/>
      <c r="R22" s="171"/>
      <c r="S22" s="171"/>
      <c r="T22" s="171"/>
      <c r="U22" s="171"/>
    </row>
    <row r="23" spans="1:21">
      <c r="A23" s="158" t="s">
        <v>24</v>
      </c>
      <c r="B23" s="159"/>
      <c r="C23" s="160">
        <v>13477.6</v>
      </c>
      <c r="D23" s="161">
        <v>7.6434184459683099E-3</v>
      </c>
      <c r="E23" s="162">
        <v>634403.73101536976</v>
      </c>
      <c r="F23" s="160">
        <v>13508.9</v>
      </c>
      <c r="G23" s="161">
        <v>7.7919563965606255E-3</v>
      </c>
      <c r="H23" s="162">
        <v>615564.5553282894</v>
      </c>
      <c r="I23" s="163">
        <v>1249968.2863436593</v>
      </c>
      <c r="J23" s="157">
        <v>427230.8</v>
      </c>
      <c r="K23" s="164">
        <v>7.88</v>
      </c>
      <c r="L23" s="165">
        <v>54217.10659898477</v>
      </c>
      <c r="M23" s="168">
        <v>2224.5779784683564</v>
      </c>
      <c r="N23" s="169">
        <v>17089.232</v>
      </c>
      <c r="O23" s="157"/>
      <c r="P23" s="157"/>
      <c r="Q23" s="39"/>
    </row>
    <row r="24" spans="1:21">
      <c r="A24" s="146" t="s">
        <v>25</v>
      </c>
      <c r="B24" s="147"/>
      <c r="C24" s="148">
        <v>11670.2</v>
      </c>
      <c r="D24" s="149">
        <v>6.6184054986154336E-3</v>
      </c>
      <c r="E24" s="166">
        <v>549327.65638508101</v>
      </c>
      <c r="F24" s="148">
        <v>11000.6</v>
      </c>
      <c r="G24" s="149">
        <v>6.3451647088959735E-3</v>
      </c>
      <c r="H24" s="166">
        <v>501268.01200278191</v>
      </c>
      <c r="I24" s="167">
        <v>1050595.6683878629</v>
      </c>
      <c r="J24" s="157">
        <v>0</v>
      </c>
      <c r="K24" s="164">
        <v>0</v>
      </c>
      <c r="L24" s="165">
        <v>0</v>
      </c>
      <c r="M24" s="168">
        <v>0</v>
      </c>
      <c r="N24" s="169">
        <v>0</v>
      </c>
      <c r="O24" s="157"/>
      <c r="P24" s="157"/>
      <c r="Q24" s="39"/>
    </row>
    <row r="25" spans="1:21">
      <c r="A25" s="158" t="s">
        <v>54</v>
      </c>
      <c r="B25" s="159"/>
      <c r="C25" s="160">
        <v>69361.899999999994</v>
      </c>
      <c r="D25" s="161">
        <v>3.9336530681086342E-2</v>
      </c>
      <c r="E25" s="162">
        <v>3264932.0465301662</v>
      </c>
      <c r="F25" s="160">
        <v>68166.899999999994</v>
      </c>
      <c r="G25" s="161">
        <v>3.9318783356802438E-2</v>
      </c>
      <c r="H25" s="162">
        <v>3106183.8851873926</v>
      </c>
      <c r="I25" s="163">
        <v>6371115.9317175588</v>
      </c>
      <c r="J25" s="157">
        <v>1850658.16</v>
      </c>
      <c r="K25" s="164">
        <v>12.21</v>
      </c>
      <c r="L25" s="165">
        <v>151569.05487305485</v>
      </c>
      <c r="M25" s="168">
        <v>6219.018365951928</v>
      </c>
      <c r="N25" s="169">
        <v>74026.326400000005</v>
      </c>
      <c r="O25" s="157"/>
      <c r="P25" s="157"/>
      <c r="Q25" s="39"/>
    </row>
    <row r="26" spans="1:21">
      <c r="A26" s="146" t="s">
        <v>27</v>
      </c>
      <c r="B26" s="147"/>
      <c r="C26" s="148">
        <v>19257.5</v>
      </c>
      <c r="D26" s="149">
        <v>1.0921316163355102E-2</v>
      </c>
      <c r="E26" s="166">
        <v>906469.24155847344</v>
      </c>
      <c r="F26" s="148">
        <v>18844.900000000001</v>
      </c>
      <c r="G26" s="149">
        <v>1.0869770232775825E-2</v>
      </c>
      <c r="H26" s="166">
        <v>858711.84838929016</v>
      </c>
      <c r="I26" s="167">
        <v>1765181.0899477636</v>
      </c>
      <c r="J26" s="157">
        <v>496420.14</v>
      </c>
      <c r="K26" s="164">
        <v>12.23</v>
      </c>
      <c r="L26" s="165">
        <v>40590.363041700737</v>
      </c>
      <c r="M26" s="168">
        <v>1665.4600996780994</v>
      </c>
      <c r="N26" s="169">
        <v>19856.8056</v>
      </c>
      <c r="O26" s="157"/>
      <c r="P26" s="157"/>
      <c r="Q26" s="39"/>
    </row>
    <row r="27" spans="1:21">
      <c r="A27" s="158" t="s">
        <v>88</v>
      </c>
      <c r="B27" s="159"/>
      <c r="C27" s="160">
        <v>17593.5</v>
      </c>
      <c r="D27" s="161">
        <v>9.9776282445794093E-3</v>
      </c>
      <c r="E27" s="162">
        <v>828143.14430009096</v>
      </c>
      <c r="F27" s="160">
        <v>17081.2</v>
      </c>
      <c r="G27" s="161">
        <v>9.8524650860492974E-3</v>
      </c>
      <c r="H27" s="162">
        <v>778344.74179789447</v>
      </c>
      <c r="I27" s="163">
        <v>1606487.8860979853</v>
      </c>
      <c r="J27" s="157">
        <v>1962292.94</v>
      </c>
      <c r="K27" s="164">
        <v>9.27</v>
      </c>
      <c r="L27" s="165">
        <v>211682.08629989214</v>
      </c>
      <c r="M27" s="168">
        <v>8685.5115877355947</v>
      </c>
      <c r="N27" s="169">
        <v>78491.717600000004</v>
      </c>
      <c r="O27" s="157"/>
      <c r="P27" s="157"/>
      <c r="Q27" s="39"/>
    </row>
    <row r="28" spans="1:21">
      <c r="A28" s="146" t="s">
        <v>56</v>
      </c>
      <c r="B28" s="147"/>
      <c r="C28" s="148">
        <v>133317.29999999999</v>
      </c>
      <c r="D28" s="149">
        <v>7.5606926306366923E-2</v>
      </c>
      <c r="E28" s="166">
        <v>6275374.8834284544</v>
      </c>
      <c r="F28" s="148">
        <v>131114.4</v>
      </c>
      <c r="G28" s="149">
        <v>7.5627007954845213E-2</v>
      </c>
      <c r="H28" s="166">
        <v>5974533.6284327721</v>
      </c>
      <c r="I28" s="167">
        <v>12249908.511861227</v>
      </c>
      <c r="J28" s="157">
        <v>0</v>
      </c>
      <c r="K28" s="164">
        <v>0</v>
      </c>
      <c r="L28" s="165">
        <v>0</v>
      </c>
      <c r="M28" s="168">
        <v>0</v>
      </c>
      <c r="N28" s="169">
        <v>0</v>
      </c>
      <c r="O28" s="157"/>
      <c r="P28" s="157"/>
      <c r="Q28" s="39"/>
    </row>
    <row r="29" spans="1:21" ht="13.9" customHeight="1">
      <c r="A29" s="158" t="s">
        <v>89</v>
      </c>
      <c r="B29" s="159"/>
      <c r="C29" s="160">
        <v>73772.3</v>
      </c>
      <c r="D29" s="161">
        <v>4.1837757361956725E-2</v>
      </c>
      <c r="E29" s="162">
        <v>3472533.8610424083</v>
      </c>
      <c r="F29" s="160">
        <v>74166.399999999994</v>
      </c>
      <c r="G29" s="161">
        <v>4.2779305116617483E-2</v>
      </c>
      <c r="H29" s="162">
        <v>3379565.1042127809</v>
      </c>
      <c r="I29" s="163">
        <v>6852098.9652551897</v>
      </c>
      <c r="J29" s="173">
        <v>3493608.66</v>
      </c>
      <c r="K29" s="164">
        <v>9.23</v>
      </c>
      <c r="L29" s="165">
        <v>378505.81365113758</v>
      </c>
      <c r="M29" s="174">
        <v>15530.443260252014</v>
      </c>
      <c r="N29" s="175">
        <v>139744.34640000001</v>
      </c>
      <c r="O29" s="157"/>
      <c r="P29" s="157"/>
      <c r="Q29" s="39"/>
    </row>
    <row r="30" spans="1:21">
      <c r="A30" s="176" t="s">
        <v>58</v>
      </c>
      <c r="B30" s="177"/>
      <c r="C30" s="178">
        <v>1763294.7999999998</v>
      </c>
      <c r="D30" s="179">
        <v>1</v>
      </c>
      <c r="E30" s="180">
        <v>83000000</v>
      </c>
      <c r="F30" s="181">
        <v>1733698.0999999996</v>
      </c>
      <c r="G30" s="179">
        <v>1.0000000000000002</v>
      </c>
      <c r="H30" s="180">
        <v>79000000</v>
      </c>
      <c r="I30" s="182">
        <v>162000000</v>
      </c>
      <c r="J30" s="183">
        <v>43571128.859999999</v>
      </c>
      <c r="K30" s="184"/>
      <c r="L30" s="185">
        <v>4338191.3639475349</v>
      </c>
      <c r="M30" s="186">
        <v>178000</v>
      </c>
      <c r="N30" s="185">
        <v>1742845.1543999999</v>
      </c>
      <c r="O30" s="187"/>
      <c r="P30" s="187"/>
    </row>
    <row r="31" spans="1:21">
      <c r="A31" s="188" t="s">
        <v>90</v>
      </c>
      <c r="B31" s="171"/>
      <c r="C31" s="171"/>
      <c r="D31" s="171"/>
      <c r="E31" s="171"/>
      <c r="F31" s="171"/>
      <c r="G31" s="171"/>
      <c r="H31" s="171"/>
      <c r="I31" s="189"/>
      <c r="N31" s="47"/>
      <c r="O31" s="47"/>
      <c r="P31" s="47"/>
    </row>
    <row r="32" spans="1:21">
      <c r="A32" s="188"/>
      <c r="B32" s="171"/>
      <c r="C32" s="171"/>
      <c r="D32" s="171"/>
      <c r="E32" s="172"/>
      <c r="F32" s="172"/>
      <c r="G32" s="172"/>
      <c r="H32" s="172"/>
      <c r="I32" s="190"/>
      <c r="J32" s="191" t="s">
        <v>91</v>
      </c>
      <c r="L32" s="192" t="s">
        <v>91</v>
      </c>
      <c r="N32" s="193" t="s">
        <v>92</v>
      </c>
      <c r="O32" s="47"/>
      <c r="P32" s="47"/>
    </row>
    <row r="33" spans="1:16">
      <c r="A33" s="188"/>
      <c r="B33" s="171"/>
      <c r="C33" s="171"/>
      <c r="D33" s="171"/>
      <c r="E33" s="171"/>
      <c r="F33" s="171"/>
      <c r="G33" s="171"/>
      <c r="H33" s="171"/>
      <c r="I33" s="189"/>
      <c r="J33" s="194">
        <v>0</v>
      </c>
      <c r="L33" s="195">
        <v>0</v>
      </c>
      <c r="N33" s="196">
        <v>0.04</v>
      </c>
      <c r="O33" s="197"/>
      <c r="P33" s="197"/>
    </row>
    <row r="34" spans="1:16" ht="13.5" thickBot="1">
      <c r="A34" s="198"/>
      <c r="B34" s="199"/>
      <c r="C34" s="199"/>
      <c r="D34" s="199"/>
      <c r="E34" s="199"/>
      <c r="F34" s="199"/>
      <c r="G34" s="199"/>
      <c r="H34" s="199"/>
      <c r="I34" s="200"/>
    </row>
    <row r="37" spans="1:16">
      <c r="A37" s="171"/>
      <c r="B37" s="51"/>
      <c r="C37" s="51"/>
      <c r="D37" s="51"/>
    </row>
    <row r="38" spans="1:16">
      <c r="B38" s="51"/>
      <c r="C38" s="73"/>
      <c r="D38" s="73"/>
      <c r="E38" s="51"/>
      <c r="F38" s="51"/>
      <c r="G38" s="73"/>
      <c r="H38" s="201"/>
    </row>
    <row r="39" spans="1:16">
      <c r="B39" s="51"/>
      <c r="C39" s="51" t="s">
        <v>51</v>
      </c>
      <c r="D39" s="51"/>
      <c r="E39" s="51"/>
      <c r="F39" s="51"/>
      <c r="G39" s="51" t="s">
        <v>51</v>
      </c>
    </row>
    <row r="40" spans="1:16">
      <c r="B40" s="51"/>
      <c r="C40" s="51"/>
      <c r="D40" s="51"/>
      <c r="E40" s="51"/>
      <c r="F40" s="51"/>
      <c r="G40" s="51"/>
    </row>
    <row r="41" spans="1:16">
      <c r="C41" s="51"/>
      <c r="D41" s="51"/>
      <c r="E41" s="51"/>
      <c r="F41" s="51"/>
      <c r="G41" s="51"/>
    </row>
    <row r="44" spans="1:16">
      <c r="E44" s="202"/>
      <c r="F44" s="202"/>
      <c r="G44" s="202"/>
      <c r="H44" s="202"/>
      <c r="I44" s="202"/>
    </row>
    <row r="58" spans="10:10">
      <c r="J58" s="203"/>
    </row>
  </sheetData>
  <printOptions horizontalCentered="1" verticalCentered="1"/>
  <pageMargins left="0.75" right="0.75" top="1" bottom="1" header="0.5" footer="0.5"/>
  <pageSetup scale="80" orientation="landscape" r:id="rId1"/>
  <headerFooter alignWithMargins="0"/>
  <rowBreaks count="1" manualBreakCount="1">
    <brk id="33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9"/>
  <sheetViews>
    <sheetView showGridLines="0" view="pageBreakPreview" zoomScale="80" zoomScaleNormal="70" zoomScaleSheetLayoutView="80" workbookViewId="0">
      <selection sqref="A1:IV65536"/>
    </sheetView>
  </sheetViews>
  <sheetFormatPr defaultRowHeight="12.75"/>
  <cols>
    <col min="1" max="1" width="37.85546875" customWidth="1"/>
    <col min="2" max="2" width="2.7109375" customWidth="1"/>
    <col min="3" max="3" width="22.28515625" customWidth="1"/>
    <col min="4" max="4" width="12.28515625" customWidth="1"/>
    <col min="5" max="5" width="22.28515625" customWidth="1"/>
    <col min="6" max="6" width="14.28515625" customWidth="1"/>
    <col min="7" max="7" width="17" customWidth="1"/>
    <col min="8" max="8" width="12.85546875" customWidth="1"/>
    <col min="9" max="9" width="16.7109375" customWidth="1"/>
    <col min="10" max="10" width="11" customWidth="1"/>
    <col min="11" max="11" width="14.7109375" customWidth="1"/>
    <col min="12" max="12" width="10.7109375" customWidth="1"/>
    <col min="13" max="13" width="14.42578125" customWidth="1"/>
    <col min="14" max="14" width="17" customWidth="1"/>
    <col min="15" max="15" width="27.7109375" customWidth="1"/>
    <col min="16" max="16" width="15.7109375" customWidth="1"/>
    <col min="17" max="17" width="14.85546875" customWidth="1"/>
    <col min="18" max="18" width="15.5703125" customWidth="1"/>
    <col min="19" max="19" width="16.5703125" customWidth="1"/>
    <col min="20" max="20" width="13.85546875" customWidth="1"/>
  </cols>
  <sheetData>
    <row r="1" spans="1:21" ht="16.5" customHeight="1">
      <c r="A1" s="132"/>
      <c r="B1" s="132"/>
      <c r="C1" s="132"/>
      <c r="D1" s="132"/>
      <c r="E1" s="132"/>
      <c r="F1" s="132"/>
      <c r="G1" s="132"/>
      <c r="H1" s="132"/>
      <c r="I1" s="133"/>
      <c r="J1" s="133"/>
      <c r="U1" s="134"/>
    </row>
    <row r="2" spans="1:21" ht="18">
      <c r="A2" s="204"/>
      <c r="B2" s="205" t="s">
        <v>93</v>
      </c>
      <c r="C2" s="206"/>
      <c r="D2" s="207"/>
      <c r="E2" s="208"/>
      <c r="F2" s="135"/>
      <c r="G2" s="135"/>
      <c r="H2" s="135"/>
      <c r="I2" s="136"/>
    </row>
    <row r="3" spans="1:21" ht="18">
      <c r="A3" s="204"/>
      <c r="B3" s="205"/>
      <c r="C3" s="206"/>
      <c r="D3" s="207"/>
      <c r="E3" s="209" t="s">
        <v>94</v>
      </c>
      <c r="F3" s="135"/>
      <c r="G3" s="135"/>
      <c r="H3" s="135"/>
      <c r="I3" s="136"/>
    </row>
    <row r="4" spans="1:21" s="145" customFormat="1" ht="67.900000000000006" customHeight="1">
      <c r="A4" s="210" t="s">
        <v>75</v>
      </c>
      <c r="B4" s="211"/>
      <c r="C4" s="212" t="s">
        <v>78</v>
      </c>
      <c r="D4" s="212" t="s">
        <v>65</v>
      </c>
      <c r="E4" s="212" t="s">
        <v>95</v>
      </c>
      <c r="F4" s="141" t="s">
        <v>81</v>
      </c>
      <c r="G4" s="142" t="s">
        <v>82</v>
      </c>
      <c r="H4" s="143" t="s">
        <v>83</v>
      </c>
      <c r="I4" s="143" t="s">
        <v>84</v>
      </c>
      <c r="J4" s="142" t="s">
        <v>85</v>
      </c>
      <c r="K4" s="144"/>
      <c r="L4" s="144"/>
      <c r="M4" s="2"/>
      <c r="N4" s="2"/>
      <c r="O4" s="2"/>
      <c r="P4" s="2"/>
      <c r="Q4" s="2"/>
    </row>
    <row r="5" spans="1:21">
      <c r="A5" s="213" t="s">
        <v>5</v>
      </c>
      <c r="B5" s="147"/>
      <c r="C5" s="148">
        <v>22571.5</v>
      </c>
      <c r="D5" s="149">
        <v>1.3019279423562848E-2</v>
      </c>
      <c r="E5" s="150">
        <v>2057046.14892293</v>
      </c>
      <c r="F5" s="152">
        <v>590096.81999999995</v>
      </c>
      <c r="G5" s="153">
        <v>8.5500000000000007</v>
      </c>
      <c r="H5" s="154">
        <v>69017.171929824544</v>
      </c>
      <c r="I5" s="155">
        <v>2831.8383337359255</v>
      </c>
      <c r="J5" s="156">
        <v>23603.872799999997</v>
      </c>
      <c r="K5" s="157"/>
      <c r="L5" s="157"/>
      <c r="M5" s="39"/>
    </row>
    <row r="6" spans="1:21">
      <c r="A6" s="214" t="s">
        <v>6</v>
      </c>
      <c r="B6" s="159"/>
      <c r="C6" s="160">
        <v>11523.9</v>
      </c>
      <c r="D6" s="161">
        <v>6.6470050350750237E-3</v>
      </c>
      <c r="E6" s="162">
        <v>1050226.7955418536</v>
      </c>
      <c r="F6" s="157">
        <v>0</v>
      </c>
      <c r="G6" s="164">
        <v>0</v>
      </c>
      <c r="H6" s="165">
        <v>0</v>
      </c>
      <c r="I6" s="155">
        <v>0</v>
      </c>
      <c r="J6" s="156">
        <v>0</v>
      </c>
      <c r="K6" s="157"/>
      <c r="L6" s="157"/>
      <c r="M6" s="39"/>
    </row>
    <row r="7" spans="1:21">
      <c r="A7" s="213" t="s">
        <v>7</v>
      </c>
      <c r="B7" s="147"/>
      <c r="C7" s="148">
        <v>12641.8</v>
      </c>
      <c r="D7" s="149">
        <v>7.2918116481756551E-3</v>
      </c>
      <c r="E7" s="166">
        <v>1152106.2404117535</v>
      </c>
      <c r="F7" s="157">
        <v>413316.56</v>
      </c>
      <c r="G7" s="164">
        <v>14.2</v>
      </c>
      <c r="H7" s="165">
        <v>29106.800000000003</v>
      </c>
      <c r="I7" s="168">
        <v>1194.2788976661332</v>
      </c>
      <c r="J7" s="169">
        <v>16532.662400000001</v>
      </c>
      <c r="K7" s="157"/>
      <c r="L7" s="157"/>
      <c r="M7" s="39"/>
    </row>
    <row r="8" spans="1:21">
      <c r="A8" s="214" t="s">
        <v>44</v>
      </c>
      <c r="B8" s="159"/>
      <c r="C8" s="160">
        <v>109981</v>
      </c>
      <c r="D8" s="161">
        <v>6.3437227046623648E-2</v>
      </c>
      <c r="E8" s="162">
        <v>10023081.873366537</v>
      </c>
      <c r="F8" s="157">
        <v>2479919.58</v>
      </c>
      <c r="G8" s="164">
        <v>9.58</v>
      </c>
      <c r="H8" s="165">
        <v>258864.25678496869</v>
      </c>
      <c r="I8" s="168">
        <v>10621.439637415146</v>
      </c>
      <c r="J8" s="169">
        <v>99196.783200000005</v>
      </c>
      <c r="K8" s="157"/>
      <c r="L8" s="157"/>
      <c r="M8" s="39"/>
    </row>
    <row r="9" spans="1:21">
      <c r="A9" s="213" t="s">
        <v>45</v>
      </c>
      <c r="B9" s="147"/>
      <c r="C9" s="148">
        <v>56301.9</v>
      </c>
      <c r="D9" s="149">
        <v>3.2475031264093797E-2</v>
      </c>
      <c r="E9" s="166">
        <v>5131054.9397268202</v>
      </c>
      <c r="F9" s="157">
        <v>3550226.1</v>
      </c>
      <c r="G9" s="164">
        <v>10.44</v>
      </c>
      <c r="H9" s="165">
        <v>340059.97126436786</v>
      </c>
      <c r="I9" s="168">
        <v>13952.974824507884</v>
      </c>
      <c r="J9" s="169">
        <v>142009.04399999999</v>
      </c>
      <c r="K9" s="157"/>
      <c r="L9" s="157"/>
      <c r="M9" s="39"/>
    </row>
    <row r="10" spans="1:21">
      <c r="A10" s="214" t="s">
        <v>10</v>
      </c>
      <c r="B10" s="159"/>
      <c r="C10" s="160">
        <v>2538.3000000000002</v>
      </c>
      <c r="D10" s="161">
        <v>1.4640957384679609E-3</v>
      </c>
      <c r="E10" s="162">
        <v>231327.12667793783</v>
      </c>
      <c r="F10" s="157">
        <v>161422.85999999999</v>
      </c>
      <c r="G10" s="164">
        <v>8.92</v>
      </c>
      <c r="H10" s="165">
        <v>18096.733183856501</v>
      </c>
      <c r="I10" s="168">
        <v>742.52568328274742</v>
      </c>
      <c r="J10" s="169">
        <v>6456.9143999999997</v>
      </c>
      <c r="K10" s="157"/>
      <c r="L10" s="157"/>
      <c r="M10" s="39"/>
    </row>
    <row r="11" spans="1:21">
      <c r="A11" s="213" t="s">
        <v>46</v>
      </c>
      <c r="B11" s="147"/>
      <c r="C11" s="148">
        <v>97942.2</v>
      </c>
      <c r="D11" s="149">
        <v>5.6493226819594497E-2</v>
      </c>
      <c r="E11" s="166">
        <v>8925929.8374959305</v>
      </c>
      <c r="F11" s="157">
        <v>2815161.64</v>
      </c>
      <c r="G11" s="164">
        <v>6.94</v>
      </c>
      <c r="H11" s="165">
        <v>405642.88760806917</v>
      </c>
      <c r="I11" s="168">
        <v>16643.902478413016</v>
      </c>
      <c r="J11" s="169">
        <v>112606.46560000001</v>
      </c>
      <c r="K11" s="157"/>
      <c r="L11" s="157"/>
      <c r="M11" s="39"/>
    </row>
    <row r="12" spans="1:21">
      <c r="A12" s="214" t="s">
        <v>47</v>
      </c>
      <c r="B12" s="159"/>
      <c r="C12" s="160">
        <v>10372.9</v>
      </c>
      <c r="D12" s="161">
        <v>5.9831062859214083E-3</v>
      </c>
      <c r="E12" s="162">
        <v>945330.79317558254</v>
      </c>
      <c r="F12" s="157">
        <v>312253.98</v>
      </c>
      <c r="G12" s="164">
        <v>10.28</v>
      </c>
      <c r="H12" s="165">
        <v>30374.900778210118</v>
      </c>
      <c r="I12" s="168">
        <v>1246.3102442769025</v>
      </c>
      <c r="J12" s="169">
        <v>12490.1592</v>
      </c>
      <c r="K12" s="157"/>
      <c r="L12" s="157"/>
      <c r="M12" s="39"/>
    </row>
    <row r="13" spans="1:21">
      <c r="A13" s="213" t="s">
        <v>13</v>
      </c>
      <c r="B13" s="147"/>
      <c r="C13" s="148">
        <v>10146.700000000001</v>
      </c>
      <c r="D13" s="149">
        <v>5.8526337428644604E-3</v>
      </c>
      <c r="E13" s="166">
        <v>924716.13137258473</v>
      </c>
      <c r="F13" s="157">
        <v>369796.96</v>
      </c>
      <c r="G13" s="164">
        <v>10.71</v>
      </c>
      <c r="H13" s="165">
        <v>34528.194211017741</v>
      </c>
      <c r="I13" s="168">
        <v>1416.7237113230042</v>
      </c>
      <c r="J13" s="169">
        <v>14791.878400000001</v>
      </c>
      <c r="K13" s="157"/>
      <c r="L13" s="157"/>
      <c r="M13" s="39"/>
    </row>
    <row r="14" spans="1:21">
      <c r="A14" s="214" t="s">
        <v>14</v>
      </c>
      <c r="B14" s="159"/>
      <c r="C14" s="160">
        <v>20503</v>
      </c>
      <c r="D14" s="161">
        <v>1.1826165120674704E-2</v>
      </c>
      <c r="E14" s="162">
        <v>1868534.0890666032</v>
      </c>
      <c r="F14" s="157">
        <v>549316.36</v>
      </c>
      <c r="G14" s="164">
        <v>12.23</v>
      </c>
      <c r="H14" s="165">
        <v>44915.483237939494</v>
      </c>
      <c r="I14" s="168">
        <v>1842.9237775897061</v>
      </c>
      <c r="J14" s="169">
        <v>21972.654399999999</v>
      </c>
      <c r="K14" s="157"/>
      <c r="L14" s="157"/>
      <c r="M14" s="39"/>
    </row>
    <row r="15" spans="1:21">
      <c r="A15" s="213" t="s">
        <v>48</v>
      </c>
      <c r="B15" s="147"/>
      <c r="C15" s="148">
        <v>60009.5</v>
      </c>
      <c r="D15" s="149">
        <v>3.4613581222705393E-2</v>
      </c>
      <c r="E15" s="166">
        <v>5468945.8331874525</v>
      </c>
      <c r="F15" s="157">
        <v>1923939.3</v>
      </c>
      <c r="G15" s="164">
        <v>7.59</v>
      </c>
      <c r="H15" s="165">
        <v>253483.43873517789</v>
      </c>
      <c r="I15" s="168">
        <v>10400.659701144372</v>
      </c>
      <c r="J15" s="169">
        <v>76957.572</v>
      </c>
      <c r="K15" s="157"/>
      <c r="L15" s="157"/>
      <c r="M15" s="39"/>
    </row>
    <row r="16" spans="1:21">
      <c r="A16" s="214" t="s">
        <v>49</v>
      </c>
      <c r="B16" s="159"/>
      <c r="C16" s="160">
        <v>22796.7</v>
      </c>
      <c r="D16" s="161">
        <v>1.3149175164926353E-2</v>
      </c>
      <c r="E16" s="162">
        <v>2077569.6760583639</v>
      </c>
      <c r="F16" s="157">
        <v>458962.74</v>
      </c>
      <c r="G16" s="164">
        <v>8.0299999999999994</v>
      </c>
      <c r="H16" s="165">
        <v>57156.007471980076</v>
      </c>
      <c r="I16" s="168">
        <v>2345.1637967290676</v>
      </c>
      <c r="J16" s="169">
        <v>18358.509600000001</v>
      </c>
      <c r="K16" s="157"/>
      <c r="L16" s="157"/>
      <c r="M16" s="39"/>
    </row>
    <row r="17" spans="1:17">
      <c r="A17" s="213" t="s">
        <v>17</v>
      </c>
      <c r="B17" s="147"/>
      <c r="C17" s="148">
        <v>34314.800000000003</v>
      </c>
      <c r="D17" s="149">
        <v>1.9792834750179407E-2</v>
      </c>
      <c r="E17" s="166">
        <v>3127267.8905283464</v>
      </c>
      <c r="F17" s="157">
        <v>1118958.68</v>
      </c>
      <c r="G17" s="164">
        <v>12.16</v>
      </c>
      <c r="H17" s="165">
        <v>92019.62828947368</v>
      </c>
      <c r="I17" s="168">
        <v>3775.6503716382408</v>
      </c>
      <c r="J17" s="169">
        <v>44758.347199999997</v>
      </c>
      <c r="K17" s="157"/>
      <c r="L17" s="157"/>
      <c r="M17" s="39"/>
    </row>
    <row r="18" spans="1:17">
      <c r="A18" s="214" t="s">
        <v>18</v>
      </c>
      <c r="B18" s="159"/>
      <c r="C18" s="160">
        <v>289350.40000000002</v>
      </c>
      <c r="D18" s="161">
        <v>0.16689780071859114</v>
      </c>
      <c r="E18" s="162">
        <v>26369852.513537399</v>
      </c>
      <c r="F18" s="157">
        <v>0</v>
      </c>
      <c r="G18" s="164">
        <v>0</v>
      </c>
      <c r="H18" s="165">
        <v>0</v>
      </c>
      <c r="I18" s="168">
        <v>0</v>
      </c>
      <c r="J18" s="169">
        <v>0</v>
      </c>
      <c r="K18" s="157"/>
    </row>
    <row r="19" spans="1:17">
      <c r="A19" s="213" t="s">
        <v>86</v>
      </c>
      <c r="B19" s="170"/>
      <c r="C19" s="148">
        <v>222280.7</v>
      </c>
      <c r="D19" s="149">
        <v>0.12821188417983503</v>
      </c>
      <c r="E19" s="166">
        <v>20257477.700413935</v>
      </c>
      <c r="F19" s="157">
        <v>7367658.6200000001</v>
      </c>
      <c r="G19" s="164">
        <v>10.09</v>
      </c>
      <c r="H19" s="165">
        <v>716649.64874064457</v>
      </c>
      <c r="I19" s="168">
        <v>29404.797247062485</v>
      </c>
      <c r="J19" s="169">
        <v>294706.34480000002</v>
      </c>
      <c r="K19" s="157"/>
      <c r="P19" s="171"/>
      <c r="Q19" s="171"/>
    </row>
    <row r="20" spans="1:17">
      <c r="A20" s="214" t="s">
        <v>20</v>
      </c>
      <c r="B20" s="159"/>
      <c r="C20" s="160">
        <v>21668.6</v>
      </c>
      <c r="D20" s="161">
        <v>1.2498485174552595E-2</v>
      </c>
      <c r="E20" s="162">
        <v>1974760.65757931</v>
      </c>
      <c r="F20" s="157">
        <v>456396.5</v>
      </c>
      <c r="G20" s="164">
        <v>11.73</v>
      </c>
      <c r="H20" s="165">
        <v>38908.48252344416</v>
      </c>
      <c r="I20" s="168">
        <v>1596.4509880152025</v>
      </c>
      <c r="J20" s="169">
        <v>18255.86</v>
      </c>
      <c r="K20" s="157"/>
      <c r="P20" s="171"/>
      <c r="Q20" s="171"/>
    </row>
    <row r="21" spans="1:17">
      <c r="A21" s="213" t="s">
        <v>87</v>
      </c>
      <c r="B21" s="147"/>
      <c r="C21" s="148">
        <v>393731.3</v>
      </c>
      <c r="D21" s="149">
        <v>0.22710488060176109</v>
      </c>
      <c r="E21" s="166">
        <v>35882571.135078251</v>
      </c>
      <c r="F21" s="157">
        <v>12692275.32</v>
      </c>
      <c r="G21" s="164">
        <v>11.51</v>
      </c>
      <c r="H21" s="165">
        <v>1102717.2302345787</v>
      </c>
      <c r="I21" s="168">
        <v>45245.506828713704</v>
      </c>
      <c r="J21" s="169">
        <v>507691.01280000003</v>
      </c>
      <c r="K21" s="157"/>
      <c r="P21" s="171"/>
      <c r="Q21" s="171"/>
    </row>
    <row r="22" spans="1:17">
      <c r="A22" s="214" t="s">
        <v>22</v>
      </c>
      <c r="B22" s="159"/>
      <c r="C22" s="160">
        <v>137.80000000000001</v>
      </c>
      <c r="D22" s="161">
        <v>7.9483273356531934E-5</v>
      </c>
      <c r="E22" s="162">
        <v>12558.357190332046</v>
      </c>
      <c r="F22" s="157">
        <v>40272.300000000003</v>
      </c>
      <c r="G22" s="164">
        <v>7.87</v>
      </c>
      <c r="H22" s="165">
        <v>5117.1918678526054</v>
      </c>
      <c r="I22" s="168">
        <v>209.96311044447035</v>
      </c>
      <c r="J22" s="169">
        <v>1610.8920000000001</v>
      </c>
      <c r="K22" s="157"/>
      <c r="P22" s="171"/>
      <c r="Q22" s="171"/>
    </row>
    <row r="23" spans="1:17">
      <c r="A23" s="213" t="s">
        <v>23</v>
      </c>
      <c r="B23" s="147"/>
      <c r="C23" s="148">
        <v>1001.8</v>
      </c>
      <c r="D23" s="149">
        <v>5.7783993649182649E-4</v>
      </c>
      <c r="E23" s="166">
        <v>91298.709965708593</v>
      </c>
      <c r="F23" s="157">
        <v>40943.839999999997</v>
      </c>
      <c r="G23" s="164">
        <v>8.24</v>
      </c>
      <c r="H23" s="165">
        <v>4968.9126213592226</v>
      </c>
      <c r="I23" s="168">
        <v>203.87907595600439</v>
      </c>
      <c r="J23" s="169">
        <v>1637.7536</v>
      </c>
      <c r="K23" s="157"/>
      <c r="L23" s="157"/>
      <c r="M23" s="172"/>
      <c r="N23" s="171"/>
      <c r="O23" s="171"/>
      <c r="P23" s="171"/>
      <c r="Q23" s="171"/>
    </row>
    <row r="24" spans="1:17">
      <c r="A24" s="214" t="s">
        <v>24</v>
      </c>
      <c r="B24" s="159"/>
      <c r="C24" s="160">
        <v>13508.9</v>
      </c>
      <c r="D24" s="161">
        <v>7.7919563965606255E-3</v>
      </c>
      <c r="E24" s="162">
        <v>1231129.1106565788</v>
      </c>
      <c r="F24" s="157">
        <v>427230.8</v>
      </c>
      <c r="G24" s="164">
        <v>7.88</v>
      </c>
      <c r="H24" s="165">
        <v>54217.10659898477</v>
      </c>
      <c r="I24" s="168">
        <v>2224.5779784683564</v>
      </c>
      <c r="J24" s="169">
        <v>17089.232</v>
      </c>
      <c r="K24" s="157"/>
      <c r="L24" s="157"/>
      <c r="M24" s="39"/>
    </row>
    <row r="25" spans="1:17">
      <c r="A25" s="213" t="s">
        <v>25</v>
      </c>
      <c r="B25" s="147"/>
      <c r="C25" s="148">
        <v>11000.6</v>
      </c>
      <c r="D25" s="149">
        <v>6.3451647088959735E-3</v>
      </c>
      <c r="E25" s="166">
        <v>1002536.0240055638</v>
      </c>
      <c r="F25" s="157">
        <v>0</v>
      </c>
      <c r="G25" s="164">
        <v>0</v>
      </c>
      <c r="H25" s="165">
        <v>0</v>
      </c>
      <c r="I25" s="168">
        <v>0</v>
      </c>
      <c r="J25" s="169">
        <v>0</v>
      </c>
      <c r="K25" s="157"/>
      <c r="L25" s="157"/>
      <c r="M25" s="39"/>
    </row>
    <row r="26" spans="1:17">
      <c r="A26" s="214" t="s">
        <v>54</v>
      </c>
      <c r="B26" s="159"/>
      <c r="C26" s="160">
        <v>68166.899999999994</v>
      </c>
      <c r="D26" s="161">
        <v>3.9318783356802438E-2</v>
      </c>
      <c r="E26" s="162">
        <v>6212367.7703747852</v>
      </c>
      <c r="F26" s="157">
        <v>1850658.16</v>
      </c>
      <c r="G26" s="164">
        <v>12.21</v>
      </c>
      <c r="H26" s="165">
        <v>151569.05487305485</v>
      </c>
      <c r="I26" s="168">
        <v>6219.018365951928</v>
      </c>
      <c r="J26" s="169">
        <v>74026.326400000005</v>
      </c>
      <c r="K26" s="157"/>
      <c r="L26" s="157"/>
      <c r="M26" s="39"/>
    </row>
    <row r="27" spans="1:17">
      <c r="A27" s="213" t="s">
        <v>27</v>
      </c>
      <c r="B27" s="147"/>
      <c r="C27" s="148">
        <v>18844.900000000001</v>
      </c>
      <c r="D27" s="149">
        <v>1.0869770232775825E-2</v>
      </c>
      <c r="E27" s="166">
        <v>1717423.6967785803</v>
      </c>
      <c r="F27" s="157">
        <v>496420.14</v>
      </c>
      <c r="G27" s="164">
        <v>12.23</v>
      </c>
      <c r="H27" s="165">
        <v>40590.363041700737</v>
      </c>
      <c r="I27" s="168">
        <v>1665.4600996780994</v>
      </c>
      <c r="J27" s="169">
        <v>19856.8056</v>
      </c>
      <c r="K27" s="157"/>
      <c r="L27" s="157"/>
      <c r="M27" s="39"/>
    </row>
    <row r="28" spans="1:17">
      <c r="A28" s="214" t="s">
        <v>88</v>
      </c>
      <c r="B28" s="159"/>
      <c r="C28" s="160">
        <v>17081.2</v>
      </c>
      <c r="D28" s="161">
        <v>9.8524650860492974E-3</v>
      </c>
      <c r="E28" s="162">
        <v>1556689.4835957889</v>
      </c>
      <c r="F28" s="157">
        <v>1962292.94</v>
      </c>
      <c r="G28" s="164">
        <v>9.27</v>
      </c>
      <c r="H28" s="165">
        <v>211682.08629989214</v>
      </c>
      <c r="I28" s="168">
        <v>8685.5115877355947</v>
      </c>
      <c r="J28" s="169">
        <v>78491.717600000004</v>
      </c>
      <c r="K28" s="157"/>
      <c r="L28" s="157"/>
      <c r="M28" s="39"/>
    </row>
    <row r="29" spans="1:17">
      <c r="A29" s="213" t="s">
        <v>56</v>
      </c>
      <c r="B29" s="147"/>
      <c r="C29" s="148">
        <v>131114.4</v>
      </c>
      <c r="D29" s="149">
        <v>7.5627007954845213E-2</v>
      </c>
      <c r="E29" s="166">
        <v>11949067.256865544</v>
      </c>
      <c r="F29" s="157">
        <v>0</v>
      </c>
      <c r="G29" s="164">
        <v>0</v>
      </c>
      <c r="H29" s="165">
        <v>0</v>
      </c>
      <c r="I29" s="168">
        <v>0</v>
      </c>
      <c r="J29" s="169">
        <v>0</v>
      </c>
      <c r="K29" s="157"/>
      <c r="L29" s="157"/>
      <c r="M29" s="39"/>
    </row>
    <row r="30" spans="1:17" ht="13.9" customHeight="1">
      <c r="A30" s="214" t="s">
        <v>89</v>
      </c>
      <c r="B30" s="159"/>
      <c r="C30" s="160">
        <v>74166.399999999994</v>
      </c>
      <c r="D30" s="161">
        <v>4.2779305116617483E-2</v>
      </c>
      <c r="E30" s="162">
        <v>6759130.2084255619</v>
      </c>
      <c r="F30" s="173">
        <v>3493608.66</v>
      </c>
      <c r="G30" s="164">
        <v>9.23</v>
      </c>
      <c r="H30" s="165">
        <v>378505.81365113758</v>
      </c>
      <c r="I30" s="174">
        <v>15530.443260252014</v>
      </c>
      <c r="J30" s="175">
        <v>139744.34640000001</v>
      </c>
      <c r="K30" s="157"/>
      <c r="L30" s="157"/>
      <c r="M30" s="39"/>
    </row>
    <row r="31" spans="1:17">
      <c r="A31" s="215" t="s">
        <v>58</v>
      </c>
      <c r="B31" s="177"/>
      <c r="C31" s="181">
        <v>1733698.0999999996</v>
      </c>
      <c r="D31" s="179">
        <v>1.0000000000000002</v>
      </c>
      <c r="E31" s="180">
        <v>158000000</v>
      </c>
      <c r="F31" s="183">
        <v>43571128.859999999</v>
      </c>
      <c r="G31" s="184"/>
      <c r="H31" s="185">
        <v>4338191.3639475349</v>
      </c>
      <c r="I31" s="216">
        <v>178000</v>
      </c>
      <c r="J31" s="185">
        <v>1742845.1543999999</v>
      </c>
      <c r="K31" s="187"/>
      <c r="L31" s="187"/>
    </row>
    <row r="32" spans="1:17">
      <c r="A32" s="171" t="s">
        <v>90</v>
      </c>
      <c r="B32" s="171"/>
      <c r="C32" s="171"/>
      <c r="D32" s="171"/>
      <c r="E32" s="171"/>
      <c r="F32" s="171"/>
      <c r="G32" s="171"/>
      <c r="H32" s="189"/>
      <c r="M32" s="47"/>
      <c r="N32" s="47"/>
      <c r="O32" s="47"/>
    </row>
    <row r="33" spans="1:15">
      <c r="A33" s="188"/>
      <c r="B33" s="171"/>
      <c r="C33" s="171"/>
      <c r="D33" s="171"/>
      <c r="E33" s="172"/>
      <c r="F33" s="172"/>
      <c r="G33" s="172"/>
      <c r="H33" s="190"/>
      <c r="I33" s="191" t="s">
        <v>91</v>
      </c>
      <c r="K33" s="192" t="s">
        <v>91</v>
      </c>
      <c r="M33" s="193" t="s">
        <v>92</v>
      </c>
      <c r="N33" s="47"/>
      <c r="O33" s="47"/>
    </row>
    <row r="34" spans="1:15">
      <c r="A34" s="188"/>
      <c r="B34" s="171"/>
      <c r="C34" s="171"/>
      <c r="D34" s="171"/>
      <c r="E34" s="171"/>
      <c r="F34" s="171"/>
      <c r="G34" s="171"/>
      <c r="H34" s="189"/>
      <c r="I34" s="194">
        <v>0</v>
      </c>
      <c r="K34" s="195">
        <v>0</v>
      </c>
      <c r="M34" s="217">
        <v>0.04</v>
      </c>
      <c r="N34" s="197"/>
      <c r="O34" s="197"/>
    </row>
    <row r="35" spans="1:15" ht="13.5" thickBot="1">
      <c r="A35" s="198"/>
      <c r="B35" s="199"/>
      <c r="C35" s="199"/>
      <c r="D35" s="199"/>
      <c r="E35" s="199"/>
      <c r="F35" s="199"/>
      <c r="G35" s="199"/>
      <c r="H35" s="200"/>
    </row>
    <row r="38" spans="1:15">
      <c r="A38" s="171"/>
      <c r="B38" s="51"/>
      <c r="C38" s="51"/>
      <c r="D38" s="51"/>
    </row>
    <row r="39" spans="1:15">
      <c r="B39" s="51"/>
      <c r="C39" s="73"/>
      <c r="D39" s="73"/>
      <c r="E39" s="51"/>
      <c r="F39" s="73"/>
      <c r="G39" s="201"/>
    </row>
    <row r="40" spans="1:15">
      <c r="B40" s="51"/>
      <c r="C40" s="51" t="s">
        <v>51</v>
      </c>
      <c r="D40" s="51"/>
      <c r="E40" s="51"/>
      <c r="F40" s="51" t="s">
        <v>51</v>
      </c>
    </row>
    <row r="41" spans="1:15">
      <c r="B41" s="51"/>
      <c r="C41" s="51"/>
      <c r="D41" s="51"/>
      <c r="E41" s="51"/>
      <c r="F41" s="51"/>
    </row>
    <row r="42" spans="1:15">
      <c r="C42" s="51"/>
      <c r="D42" s="51"/>
      <c r="E42" s="51"/>
      <c r="F42" s="51"/>
    </row>
    <row r="45" spans="1:15">
      <c r="E45" s="202"/>
      <c r="F45" s="202"/>
      <c r="G45" s="202"/>
      <c r="H45" s="202"/>
    </row>
    <row r="59" spans="9:9">
      <c r="I59" s="203"/>
    </row>
  </sheetData>
  <pageMargins left="0.45" right="0.36" top="1" bottom="1" header="0.5" footer="0.5"/>
  <pageSetup scale="63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2"/>
  <sheetViews>
    <sheetView view="pageBreakPreview" zoomScale="80" zoomScaleNormal="85" zoomScaleSheetLayoutView="80" workbookViewId="0">
      <selection sqref="A1:IV65536"/>
    </sheetView>
  </sheetViews>
  <sheetFormatPr defaultRowHeight="12.75"/>
  <cols>
    <col min="1" max="1" width="44.140625" customWidth="1"/>
    <col min="2" max="2" width="22" customWidth="1"/>
    <col min="3" max="3" width="15.140625" customWidth="1"/>
    <col min="4" max="4" width="12.85546875" customWidth="1"/>
    <col min="5" max="5" width="16.5703125" customWidth="1"/>
    <col min="6" max="6" width="17.7109375" customWidth="1"/>
    <col min="7" max="7" width="14.42578125" customWidth="1"/>
    <col min="8" max="8" width="14" customWidth="1"/>
    <col min="9" max="9" width="1.28515625" customWidth="1"/>
    <col min="11" max="11" width="10.7109375" customWidth="1"/>
    <col min="12" max="12" width="0" hidden="1" customWidth="1"/>
  </cols>
  <sheetData>
    <row r="1" spans="1:10" ht="15.75">
      <c r="A1" s="218"/>
      <c r="B1" s="218"/>
      <c r="C1" s="218"/>
      <c r="D1" s="218"/>
      <c r="E1" s="218"/>
      <c r="F1" s="218"/>
      <c r="G1" s="218"/>
      <c r="H1" s="218"/>
    </row>
    <row r="2" spans="1:10" ht="18">
      <c r="A2" s="219" t="s">
        <v>96</v>
      </c>
      <c r="B2" s="219"/>
      <c r="C2" s="219"/>
      <c r="D2" s="219"/>
      <c r="E2" s="219"/>
      <c r="F2" s="219"/>
      <c r="G2" s="219"/>
      <c r="H2" s="219"/>
    </row>
    <row r="3" spans="1:10" ht="18">
      <c r="A3" s="220"/>
      <c r="B3" s="221"/>
      <c r="C3" s="222" t="s">
        <v>97</v>
      </c>
      <c r="D3" s="223"/>
      <c r="E3" s="223"/>
      <c r="F3" s="223"/>
      <c r="G3" s="224"/>
      <c r="H3" s="225"/>
    </row>
    <row r="4" spans="1:10" ht="56.25" customHeight="1">
      <c r="A4" s="226" t="s">
        <v>75</v>
      </c>
      <c r="B4" s="227" t="s">
        <v>98</v>
      </c>
      <c r="C4" s="228" t="s">
        <v>99</v>
      </c>
      <c r="D4" s="229" t="s">
        <v>100</v>
      </c>
      <c r="E4" s="229" t="s">
        <v>101</v>
      </c>
      <c r="F4" s="229" t="s">
        <v>102</v>
      </c>
      <c r="G4" s="230" t="s">
        <v>103</v>
      </c>
      <c r="H4" s="231" t="s">
        <v>104</v>
      </c>
      <c r="J4" s="232"/>
    </row>
    <row r="5" spans="1:10">
      <c r="A5" s="233" t="s">
        <v>5</v>
      </c>
      <c r="B5" s="234">
        <v>2078210.4551535649</v>
      </c>
      <c r="C5" s="235">
        <v>590096.81999999995</v>
      </c>
      <c r="D5" s="236">
        <v>69017.171929824544</v>
      </c>
      <c r="E5" s="235">
        <v>2831.8383337359255</v>
      </c>
      <c r="F5" s="235">
        <v>23603.872799999997</v>
      </c>
      <c r="G5" s="235">
        <v>563661.108866264</v>
      </c>
      <c r="H5" s="237">
        <v>1514549.3462873008</v>
      </c>
    </row>
    <row r="6" spans="1:10">
      <c r="A6" s="214" t="s">
        <v>6</v>
      </c>
      <c r="B6" s="238">
        <v>1077270.0195678039</v>
      </c>
      <c r="C6" s="239">
        <v>0</v>
      </c>
      <c r="D6" s="239">
        <v>0</v>
      </c>
      <c r="E6" s="239">
        <v>0</v>
      </c>
      <c r="F6" s="239">
        <v>0</v>
      </c>
      <c r="G6" s="239">
        <v>0</v>
      </c>
      <c r="H6" s="240">
        <v>1077270.0195678039</v>
      </c>
    </row>
    <row r="7" spans="1:10">
      <c r="A7" s="213" t="s">
        <v>7</v>
      </c>
      <c r="B7" s="241">
        <v>1160603.9848712748</v>
      </c>
      <c r="C7" s="242">
        <v>413316.56</v>
      </c>
      <c r="D7" s="242">
        <v>29106.800000000003</v>
      </c>
      <c r="E7" s="242">
        <v>1194.2788976661332</v>
      </c>
      <c r="F7" s="242">
        <v>16532.662400000001</v>
      </c>
      <c r="G7" s="242">
        <v>395589.61870233389</v>
      </c>
      <c r="H7" s="243">
        <v>765014.36616894091</v>
      </c>
    </row>
    <row r="8" spans="1:10">
      <c r="A8" s="214" t="s">
        <v>44</v>
      </c>
      <c r="B8" s="238">
        <v>10184923.175433137</v>
      </c>
      <c r="C8" s="239">
        <v>2479919.58</v>
      </c>
      <c r="D8" s="239">
        <v>258864.25678496869</v>
      </c>
      <c r="E8" s="239">
        <v>10621.439637415146</v>
      </c>
      <c r="F8" s="239">
        <v>99196.783200000005</v>
      </c>
      <c r="G8" s="239">
        <v>2370101.357162585</v>
      </c>
      <c r="H8" s="240">
        <v>7814821.818270551</v>
      </c>
    </row>
    <row r="9" spans="1:10">
      <c r="A9" s="213" t="s">
        <v>45</v>
      </c>
      <c r="B9" s="241">
        <v>5343783.3236208186</v>
      </c>
      <c r="C9" s="242">
        <v>3550226.1</v>
      </c>
      <c r="D9" s="242">
        <v>340059.97126436786</v>
      </c>
      <c r="E9" s="242">
        <v>13952.974824507884</v>
      </c>
      <c r="F9" s="242">
        <v>142009.04399999999</v>
      </c>
      <c r="G9" s="242">
        <v>3394264.0811754921</v>
      </c>
      <c r="H9" s="243">
        <v>1949519.2424453264</v>
      </c>
    </row>
    <row r="10" spans="1:10">
      <c r="A10" s="214" t="s">
        <v>10</v>
      </c>
      <c r="B10" s="238">
        <v>240839.39893945958</v>
      </c>
      <c r="C10" s="239">
        <v>161422.85999999999</v>
      </c>
      <c r="D10" s="239">
        <v>18096.733183856501</v>
      </c>
      <c r="E10" s="239">
        <v>742.52568328274742</v>
      </c>
      <c r="F10" s="239">
        <v>6456.9143999999997</v>
      </c>
      <c r="G10" s="239">
        <v>154223.41991671722</v>
      </c>
      <c r="H10" s="240">
        <v>86615.979022742365</v>
      </c>
    </row>
    <row r="11" spans="1:10">
      <c r="A11" s="213" t="s">
        <v>46</v>
      </c>
      <c r="B11" s="241">
        <v>8943669.5632577762</v>
      </c>
      <c r="C11" s="242">
        <v>2815161.64</v>
      </c>
      <c r="D11" s="242">
        <v>405642.88760806917</v>
      </c>
      <c r="E11" s="242">
        <v>16643.902478413016</v>
      </c>
      <c r="F11" s="242">
        <v>112606.46560000001</v>
      </c>
      <c r="G11" s="242">
        <v>2685911.2719215867</v>
      </c>
      <c r="H11" s="243">
        <v>6257758.29133619</v>
      </c>
    </row>
    <row r="12" spans="1:10">
      <c r="A12" s="214" t="s">
        <v>47</v>
      </c>
      <c r="B12" s="238">
        <v>978282.94845716679</v>
      </c>
      <c r="C12" s="239">
        <v>312253.98</v>
      </c>
      <c r="D12" s="239">
        <v>30374.900778210118</v>
      </c>
      <c r="E12" s="239">
        <v>1246.3102442769025</v>
      </c>
      <c r="F12" s="239">
        <v>12490.1592</v>
      </c>
      <c r="G12" s="239">
        <v>298517.5105557231</v>
      </c>
      <c r="H12" s="240">
        <v>679765.43790144369</v>
      </c>
    </row>
    <row r="13" spans="1:10">
      <c r="A13" s="213" t="s">
        <v>13</v>
      </c>
      <c r="B13" s="241">
        <v>947334.99637309532</v>
      </c>
      <c r="C13" s="242">
        <v>369796.96</v>
      </c>
      <c r="D13" s="242">
        <v>34528.194211017741</v>
      </c>
      <c r="E13" s="242">
        <v>1416.7237113230042</v>
      </c>
      <c r="F13" s="242">
        <v>14791.878400000001</v>
      </c>
      <c r="G13" s="242">
        <v>353588.35788867704</v>
      </c>
      <c r="H13" s="243">
        <v>593746.63848441828</v>
      </c>
    </row>
    <row r="14" spans="1:10">
      <c r="A14" s="214" t="s">
        <v>14</v>
      </c>
      <c r="B14" s="238">
        <v>1914355.2861591489</v>
      </c>
      <c r="C14" s="239">
        <v>549316.36</v>
      </c>
      <c r="D14" s="239">
        <v>44915.483237939494</v>
      </c>
      <c r="E14" s="239">
        <v>1842.9237775897061</v>
      </c>
      <c r="F14" s="239">
        <v>21972.654399999999</v>
      </c>
      <c r="G14" s="239">
        <v>525500.7818224103</v>
      </c>
      <c r="H14" s="240">
        <v>1388854.5043367385</v>
      </c>
    </row>
    <row r="15" spans="1:10">
      <c r="A15" s="213" t="s">
        <v>48</v>
      </c>
      <c r="B15" s="241">
        <v>5551524.6653994285</v>
      </c>
      <c r="C15" s="242">
        <v>1923939.3</v>
      </c>
      <c r="D15" s="242">
        <v>253483.43873517789</v>
      </c>
      <c r="E15" s="242">
        <v>10400.659701144372</v>
      </c>
      <c r="F15" s="242">
        <v>76957.572</v>
      </c>
      <c r="G15" s="242">
        <v>1836581.0682988558</v>
      </c>
      <c r="H15" s="243">
        <v>3714943.5971005727</v>
      </c>
    </row>
    <row r="16" spans="1:10">
      <c r="A16" s="214" t="s">
        <v>49</v>
      </c>
      <c r="B16" s="238">
        <v>2103139.5335684647</v>
      </c>
      <c r="C16" s="239">
        <v>458962.74</v>
      </c>
      <c r="D16" s="239">
        <v>57156.007471980076</v>
      </c>
      <c r="E16" s="239">
        <v>2345.1637967290676</v>
      </c>
      <c r="F16" s="239">
        <v>18358.509600000001</v>
      </c>
      <c r="G16" s="239">
        <v>438259.06660327094</v>
      </c>
      <c r="H16" s="240">
        <v>1664880.4669651939</v>
      </c>
    </row>
    <row r="17" spans="1:8">
      <c r="A17" s="213" t="s">
        <v>17</v>
      </c>
      <c r="B17" s="241">
        <v>3197246.1466952674</v>
      </c>
      <c r="C17" s="242">
        <v>1118958.68</v>
      </c>
      <c r="D17" s="242">
        <v>92019.62828947368</v>
      </c>
      <c r="E17" s="242">
        <v>3775.6503716382408</v>
      </c>
      <c r="F17" s="242">
        <v>44758.347199999997</v>
      </c>
      <c r="G17" s="242">
        <v>1070424.6824283618</v>
      </c>
      <c r="H17" s="243">
        <v>2126821.4642669056</v>
      </c>
    </row>
    <row r="18" spans="1:8">
      <c r="A18" s="214" t="s">
        <v>18</v>
      </c>
      <c r="B18" s="238">
        <v>26681948.479031254</v>
      </c>
      <c r="C18" s="239">
        <v>0</v>
      </c>
      <c r="D18" s="239">
        <v>0</v>
      </c>
      <c r="E18" s="239">
        <v>0</v>
      </c>
      <c r="F18" s="239">
        <v>0</v>
      </c>
      <c r="G18" s="239">
        <v>0</v>
      </c>
      <c r="H18" s="240">
        <v>26681948.479031254</v>
      </c>
    </row>
    <row r="19" spans="1:8">
      <c r="A19" s="213" t="s">
        <v>86</v>
      </c>
      <c r="B19" s="241">
        <v>20620994.994783588</v>
      </c>
      <c r="C19" s="242">
        <v>7367658.6200000001</v>
      </c>
      <c r="D19" s="242">
        <v>716649.64874064457</v>
      </c>
      <c r="E19" s="242">
        <v>29404.797247062485</v>
      </c>
      <c r="F19" s="242">
        <v>294706.34480000002</v>
      </c>
      <c r="G19" s="242">
        <v>7043547.4779529376</v>
      </c>
      <c r="H19" s="243">
        <v>13577447.516830649</v>
      </c>
    </row>
    <row r="20" spans="1:8">
      <c r="A20" s="214" t="s">
        <v>20</v>
      </c>
      <c r="B20" s="238">
        <v>2037119.4875508561</v>
      </c>
      <c r="C20" s="239">
        <v>456396.5</v>
      </c>
      <c r="D20" s="239">
        <v>38908.48252344416</v>
      </c>
      <c r="E20" s="239">
        <v>1596.4509880152025</v>
      </c>
      <c r="F20" s="239">
        <v>18255.86</v>
      </c>
      <c r="G20" s="239">
        <v>436544.1890119848</v>
      </c>
      <c r="H20" s="240">
        <v>1600575.2985388713</v>
      </c>
    </row>
    <row r="21" spans="1:8">
      <c r="A21" s="213" t="s">
        <v>87</v>
      </c>
      <c r="B21" s="241">
        <v>37690123.651789129</v>
      </c>
      <c r="C21" s="242">
        <v>12692275.32</v>
      </c>
      <c r="D21" s="242">
        <v>1102717.2302345787</v>
      </c>
      <c r="E21" s="242">
        <v>45245.506828713704</v>
      </c>
      <c r="F21" s="242">
        <v>507691.01280000003</v>
      </c>
      <c r="G21" s="242">
        <v>12139338.800371286</v>
      </c>
      <c r="H21" s="243">
        <v>25550784.851417843</v>
      </c>
    </row>
    <row r="22" spans="1:8">
      <c r="A22" s="214" t="s">
        <v>22</v>
      </c>
      <c r="B22" s="238">
        <v>12219.535250218825</v>
      </c>
      <c r="C22" s="239">
        <v>40272.300000000003</v>
      </c>
      <c r="D22" s="239">
        <v>5117.1918678526054</v>
      </c>
      <c r="E22" s="239">
        <v>209.96311044447035</v>
      </c>
      <c r="F22" s="239">
        <v>1610.8920000000001</v>
      </c>
      <c r="G22" s="239">
        <v>38451.444889555532</v>
      </c>
      <c r="H22" s="240">
        <v>-26231.909639336707</v>
      </c>
    </row>
    <row r="23" spans="1:8">
      <c r="A23" s="213" t="s">
        <v>23</v>
      </c>
      <c r="B23" s="241">
        <v>91054.014487322856</v>
      </c>
      <c r="C23" s="242">
        <v>40943.839999999997</v>
      </c>
      <c r="D23" s="242">
        <v>4968.9126213592226</v>
      </c>
      <c r="E23" s="242">
        <v>203.87907595600439</v>
      </c>
      <c r="F23" s="242">
        <v>1637.7536</v>
      </c>
      <c r="G23" s="242">
        <v>39102.207324043993</v>
      </c>
      <c r="H23" s="243">
        <v>51951.807163278863</v>
      </c>
    </row>
    <row r="24" spans="1:8">
      <c r="A24" s="214" t="s">
        <v>24</v>
      </c>
      <c r="B24" s="238">
        <v>1249968.2863436593</v>
      </c>
      <c r="C24" s="239">
        <v>427230.8</v>
      </c>
      <c r="D24" s="239">
        <v>54217.10659898477</v>
      </c>
      <c r="E24" s="239">
        <v>2224.5779784683564</v>
      </c>
      <c r="F24" s="239">
        <v>17089.232</v>
      </c>
      <c r="G24" s="239">
        <v>407916.99002153159</v>
      </c>
      <c r="H24" s="240">
        <v>842051.29632212769</v>
      </c>
    </row>
    <row r="25" spans="1:8">
      <c r="A25" s="213" t="s">
        <v>25</v>
      </c>
      <c r="B25" s="241">
        <v>1050595.6683878629</v>
      </c>
      <c r="C25" s="242">
        <v>0</v>
      </c>
      <c r="D25" s="242">
        <v>0</v>
      </c>
      <c r="E25" s="242">
        <v>0</v>
      </c>
      <c r="F25" s="242">
        <v>0</v>
      </c>
      <c r="G25" s="242">
        <v>0</v>
      </c>
      <c r="H25" s="243">
        <v>1050595.6683878629</v>
      </c>
    </row>
    <row r="26" spans="1:8">
      <c r="A26" s="214" t="s">
        <v>54</v>
      </c>
      <c r="B26" s="238">
        <v>6371115.9317175588</v>
      </c>
      <c r="C26" s="239">
        <v>1850658.16</v>
      </c>
      <c r="D26" s="239">
        <v>151569.05487305485</v>
      </c>
      <c r="E26" s="239">
        <v>6219.018365951928</v>
      </c>
      <c r="F26" s="239">
        <v>74026.326400000005</v>
      </c>
      <c r="G26" s="239">
        <v>1770412.8152340481</v>
      </c>
      <c r="H26" s="240">
        <v>4600703.1164835105</v>
      </c>
    </row>
    <row r="27" spans="1:8">
      <c r="A27" s="213" t="s">
        <v>27</v>
      </c>
      <c r="B27" s="241">
        <v>1765181.0899477636</v>
      </c>
      <c r="C27" s="242">
        <v>496420.14</v>
      </c>
      <c r="D27" s="242">
        <v>40590.363041700737</v>
      </c>
      <c r="E27" s="242">
        <v>1665.4600996780994</v>
      </c>
      <c r="F27" s="242">
        <v>19856.8056</v>
      </c>
      <c r="G27" s="242">
        <v>474897.87430032191</v>
      </c>
      <c r="H27" s="243">
        <v>1290283.2156474418</v>
      </c>
    </row>
    <row r="28" spans="1:8">
      <c r="A28" s="214" t="s">
        <v>88</v>
      </c>
      <c r="B28" s="238">
        <v>1606487.8860979853</v>
      </c>
      <c r="C28" s="239">
        <v>1962292.94</v>
      </c>
      <c r="D28" s="239">
        <v>211682.08629989214</v>
      </c>
      <c r="E28" s="239">
        <v>8685.5115877355947</v>
      </c>
      <c r="F28" s="239">
        <v>78491.717600000004</v>
      </c>
      <c r="G28" s="239">
        <v>1875115.7108122644</v>
      </c>
      <c r="H28" s="240">
        <v>-268627.82471427904</v>
      </c>
    </row>
    <row r="29" spans="1:8">
      <c r="A29" s="213" t="s">
        <v>56</v>
      </c>
      <c r="B29" s="241">
        <v>12249908.511861227</v>
      </c>
      <c r="C29" s="242">
        <v>0</v>
      </c>
      <c r="D29" s="242">
        <v>0</v>
      </c>
      <c r="E29" s="242">
        <v>0</v>
      </c>
      <c r="F29" s="242">
        <v>0</v>
      </c>
      <c r="G29" s="242">
        <v>0</v>
      </c>
      <c r="H29" s="243">
        <v>12249908.511861227</v>
      </c>
    </row>
    <row r="30" spans="1:8">
      <c r="A30" s="214" t="s">
        <v>30</v>
      </c>
      <c r="B30" s="238">
        <v>6852098.9652551897</v>
      </c>
      <c r="C30" s="239">
        <v>3493608.66</v>
      </c>
      <c r="D30" s="239">
        <v>378505.81365113758</v>
      </c>
      <c r="E30" s="239">
        <v>15530.443260252014</v>
      </c>
      <c r="F30" s="239">
        <v>139744.34640000001</v>
      </c>
      <c r="G30" s="239">
        <v>3338333.870339748</v>
      </c>
      <c r="H30" s="240">
        <v>3513765.0949154417</v>
      </c>
    </row>
    <row r="31" spans="1:8">
      <c r="A31" s="215" t="s">
        <v>58</v>
      </c>
      <c r="B31" s="244">
        <v>162000000</v>
      </c>
      <c r="C31" s="244">
        <v>43571128.859999999</v>
      </c>
      <c r="D31" s="245">
        <v>4338191.3639475349</v>
      </c>
      <c r="E31" s="246">
        <v>177999.99999999997</v>
      </c>
      <c r="F31" s="246">
        <v>1742845.1543999999</v>
      </c>
      <c r="G31" s="246">
        <v>41650283.705600001</v>
      </c>
      <c r="H31" s="247">
        <v>120349716.29440002</v>
      </c>
    </row>
    <row r="32" spans="1:8">
      <c r="G32" s="202"/>
    </row>
    <row r="33" spans="2:8">
      <c r="H33" s="202"/>
    </row>
    <row r="39" spans="2:8">
      <c r="B39" s="73"/>
      <c r="C39" s="73"/>
      <c r="D39" s="51"/>
      <c r="E39" s="51"/>
      <c r="F39" s="73"/>
      <c r="G39" s="201"/>
    </row>
    <row r="40" spans="2:8">
      <c r="B40" s="51" t="s">
        <v>51</v>
      </c>
      <c r="C40" s="51"/>
      <c r="D40" s="51"/>
      <c r="E40" s="51"/>
      <c r="F40" s="51" t="s">
        <v>51</v>
      </c>
    </row>
    <row r="41" spans="2:8">
      <c r="B41" s="51"/>
      <c r="C41" s="51"/>
      <c r="D41" s="51"/>
      <c r="E41" s="51"/>
      <c r="F41" s="51"/>
    </row>
    <row r="42" spans="2:8">
      <c r="B42" s="51"/>
      <c r="C42" s="51"/>
      <c r="D42" s="51"/>
      <c r="E42" s="51"/>
      <c r="F42" s="51"/>
    </row>
  </sheetData>
  <printOptions horizontalCentered="1" verticalCentered="1"/>
  <pageMargins left="0.75" right="0.75" top="1" bottom="1" header="0.5" footer="0.5"/>
  <pageSetup scale="7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B2:K48"/>
  <sheetViews>
    <sheetView topLeftCell="B1" zoomScale="70" zoomScaleNormal="70" workbookViewId="0">
      <selection sqref="A1:IV65536"/>
    </sheetView>
  </sheetViews>
  <sheetFormatPr defaultRowHeight="15"/>
  <cols>
    <col min="1" max="1" width="3" style="81" customWidth="1"/>
    <col min="2" max="2" width="47.42578125" style="81" customWidth="1"/>
    <col min="3" max="3" width="3.85546875" style="81" customWidth="1"/>
    <col min="4" max="4" width="20.140625" style="81" customWidth="1"/>
    <col min="5" max="5" width="9.7109375" style="81" customWidth="1"/>
    <col min="6" max="6" width="18.140625" style="81" customWidth="1"/>
    <col min="7" max="7" width="21.28515625" style="81" customWidth="1"/>
    <col min="8" max="8" width="10.140625" style="81" customWidth="1"/>
    <col min="9" max="9" width="17.28515625" style="81" customWidth="1"/>
    <col min="10" max="10" width="16.5703125" style="81" customWidth="1"/>
    <col min="11" max="11" width="10.7109375" style="81" customWidth="1"/>
    <col min="12" max="16384" width="9.140625" style="81"/>
  </cols>
  <sheetData>
    <row r="2" spans="2:11" s="248" customFormat="1" ht="72" customHeight="1">
      <c r="B2" s="249" t="s">
        <v>75</v>
      </c>
      <c r="C2" s="250"/>
      <c r="D2" s="251" t="s">
        <v>76</v>
      </c>
      <c r="E2" s="251" t="s">
        <v>65</v>
      </c>
      <c r="F2" s="251" t="s">
        <v>77</v>
      </c>
      <c r="G2" s="251" t="s">
        <v>78</v>
      </c>
      <c r="H2" s="251" t="s">
        <v>65</v>
      </c>
      <c r="I2" s="251" t="s">
        <v>79</v>
      </c>
      <c r="J2" s="251" t="s">
        <v>80</v>
      </c>
      <c r="K2" s="81"/>
    </row>
    <row r="3" spans="2:11" ht="15.75">
      <c r="B3" s="252" t="s">
        <v>5</v>
      </c>
      <c r="C3" s="253"/>
      <c r="D3" s="148">
        <v>22300.1</v>
      </c>
      <c r="E3" s="149">
        <v>1.264683591195301E-2</v>
      </c>
      <c r="F3" s="150">
        <v>1049687.3806920999</v>
      </c>
      <c r="G3" s="148">
        <v>22571.5</v>
      </c>
      <c r="H3" s="149">
        <v>1.3019279423562848E-2</v>
      </c>
      <c r="I3" s="150">
        <v>1028523.074461465</v>
      </c>
      <c r="J3" s="150">
        <v>2078210.4551535649</v>
      </c>
    </row>
    <row r="4" spans="2:11" ht="15.75">
      <c r="B4" s="254" t="s">
        <v>6</v>
      </c>
      <c r="C4" s="255"/>
      <c r="D4" s="160">
        <v>11730.3</v>
      </c>
      <c r="E4" s="161">
        <v>6.6524894192394827E-3</v>
      </c>
      <c r="F4" s="162">
        <v>552156.62179687701</v>
      </c>
      <c r="G4" s="160">
        <v>11523.9</v>
      </c>
      <c r="H4" s="161">
        <v>6.6470050350750237E-3</v>
      </c>
      <c r="I4" s="162">
        <v>525113.39777092682</v>
      </c>
      <c r="J4" s="162">
        <v>1077270.0195678039</v>
      </c>
    </row>
    <row r="5" spans="2:11" ht="15.75">
      <c r="B5" s="252" t="s">
        <v>7</v>
      </c>
      <c r="C5" s="253"/>
      <c r="D5" s="148">
        <v>12418.5</v>
      </c>
      <c r="E5" s="149">
        <v>7.0427815019927474E-3</v>
      </c>
      <c r="F5" s="166">
        <v>584550.86466539802</v>
      </c>
      <c r="G5" s="148">
        <v>12641.8</v>
      </c>
      <c r="H5" s="149">
        <v>7.2918116481756551E-3</v>
      </c>
      <c r="I5" s="166">
        <v>576053.12020587677</v>
      </c>
      <c r="J5" s="166">
        <v>1160603.9848712748</v>
      </c>
    </row>
    <row r="6" spans="2:11" ht="15.75">
      <c r="B6" s="254" t="s">
        <v>44</v>
      </c>
      <c r="C6" s="255"/>
      <c r="D6" s="160">
        <v>109906</v>
      </c>
      <c r="E6" s="161">
        <v>6.2329906490962268E-2</v>
      </c>
      <c r="F6" s="162">
        <v>5173382.2387498682</v>
      </c>
      <c r="G6" s="160">
        <v>109981</v>
      </c>
      <c r="H6" s="161">
        <v>6.3437227046623648E-2</v>
      </c>
      <c r="I6" s="162">
        <v>5011540.9366832683</v>
      </c>
      <c r="J6" s="162">
        <v>10184923.175433137</v>
      </c>
    </row>
    <row r="7" spans="2:11" ht="15.75">
      <c r="B7" s="252" t="s">
        <v>45</v>
      </c>
      <c r="C7" s="253"/>
      <c r="D7" s="148">
        <v>59022.7</v>
      </c>
      <c r="E7" s="149">
        <v>3.347296209346276E-2</v>
      </c>
      <c r="F7" s="166">
        <v>2778255.8537574089</v>
      </c>
      <c r="G7" s="148">
        <v>56301.9</v>
      </c>
      <c r="H7" s="149">
        <v>3.2475031264093797E-2</v>
      </c>
      <c r="I7" s="166">
        <v>2565527.4698634101</v>
      </c>
      <c r="J7" s="166">
        <v>5343783.3236208186</v>
      </c>
    </row>
    <row r="8" spans="2:11" ht="15.75">
      <c r="B8" s="254" t="s">
        <v>10</v>
      </c>
      <c r="C8" s="255"/>
      <c r="D8" s="160">
        <v>2659.3</v>
      </c>
      <c r="E8" s="161">
        <v>1.5081425975962729E-3</v>
      </c>
      <c r="F8" s="162">
        <v>125175.83560049065</v>
      </c>
      <c r="G8" s="160">
        <v>2538.3000000000002</v>
      </c>
      <c r="H8" s="161">
        <v>1.4640957384679609E-3</v>
      </c>
      <c r="I8" s="162">
        <v>115663.56333896892</v>
      </c>
      <c r="J8" s="162">
        <v>240839.39893945958</v>
      </c>
    </row>
    <row r="9" spans="2:11" ht="15.75">
      <c r="B9" s="252" t="s">
        <v>46</v>
      </c>
      <c r="C9" s="253"/>
      <c r="D9" s="148">
        <v>95190.399999999994</v>
      </c>
      <c r="E9" s="149">
        <v>5.3984393307347132E-2</v>
      </c>
      <c r="F9" s="166">
        <v>4480704.6445098119</v>
      </c>
      <c r="G9" s="148">
        <v>97942.2</v>
      </c>
      <c r="H9" s="149">
        <v>5.6493226819594497E-2</v>
      </c>
      <c r="I9" s="166">
        <v>4462964.9187479652</v>
      </c>
      <c r="J9" s="166">
        <v>8943669.5632577762</v>
      </c>
    </row>
    <row r="10" spans="2:11" ht="15.75">
      <c r="B10" s="254" t="s">
        <v>47</v>
      </c>
      <c r="C10" s="255"/>
      <c r="D10" s="160">
        <v>10741.6</v>
      </c>
      <c r="E10" s="161">
        <v>6.09177773336597E-3</v>
      </c>
      <c r="F10" s="162">
        <v>505617.55186937551</v>
      </c>
      <c r="G10" s="160">
        <v>10372.9</v>
      </c>
      <c r="H10" s="161">
        <v>5.9831062859214083E-3</v>
      </c>
      <c r="I10" s="162">
        <v>472665.39658779127</v>
      </c>
      <c r="J10" s="162">
        <v>978282.94845716679</v>
      </c>
    </row>
    <row r="11" spans="2:11" ht="15.75">
      <c r="B11" s="252" t="s">
        <v>13</v>
      </c>
      <c r="C11" s="253"/>
      <c r="D11" s="148">
        <v>10303.1</v>
      </c>
      <c r="E11" s="149">
        <v>5.8430955504434091E-3</v>
      </c>
      <c r="F11" s="166">
        <v>484976.93068680295</v>
      </c>
      <c r="G11" s="148">
        <v>10146.700000000001</v>
      </c>
      <c r="H11" s="149">
        <v>5.8526337428644604E-3</v>
      </c>
      <c r="I11" s="166">
        <v>462358.06568629236</v>
      </c>
      <c r="J11" s="166">
        <v>947334.99637309532</v>
      </c>
    </row>
    <row r="12" spans="2:11" ht="15.75">
      <c r="B12" s="254" t="s">
        <v>14</v>
      </c>
      <c r="C12" s="255"/>
      <c r="D12" s="160">
        <v>20821.5</v>
      </c>
      <c r="E12" s="161">
        <v>1.1808292067781294E-2</v>
      </c>
      <c r="F12" s="162">
        <v>980088.24162584741</v>
      </c>
      <c r="G12" s="160">
        <v>20503</v>
      </c>
      <c r="H12" s="161">
        <v>1.1826165120674704E-2</v>
      </c>
      <c r="I12" s="162">
        <v>934267.04453330161</v>
      </c>
      <c r="J12" s="162">
        <v>1914355.2861591489</v>
      </c>
    </row>
    <row r="13" spans="2:11" ht="15.75">
      <c r="B13" s="252" t="s">
        <v>48</v>
      </c>
      <c r="C13" s="253"/>
      <c r="D13" s="148">
        <v>59846.9</v>
      </c>
      <c r="E13" s="149">
        <v>3.3940382515731352E-2</v>
      </c>
      <c r="F13" s="166">
        <v>2817051.7488057022</v>
      </c>
      <c r="G13" s="148">
        <v>60009.5</v>
      </c>
      <c r="H13" s="149">
        <v>3.4613581222705393E-2</v>
      </c>
      <c r="I13" s="166">
        <v>2734472.9165937263</v>
      </c>
      <c r="J13" s="166">
        <v>5551524.6653994285</v>
      </c>
    </row>
    <row r="14" spans="2:11" ht="15.75">
      <c r="B14" s="254" t="s">
        <v>49</v>
      </c>
      <c r="C14" s="255"/>
      <c r="D14" s="160">
        <v>22611.7</v>
      </c>
      <c r="E14" s="161">
        <v>1.2823550548666057E-2</v>
      </c>
      <c r="F14" s="162">
        <v>1064354.6955392826</v>
      </c>
      <c r="G14" s="160">
        <v>22796.7</v>
      </c>
      <c r="H14" s="161">
        <v>1.3149175164926353E-2</v>
      </c>
      <c r="I14" s="162">
        <v>1038784.8380291819</v>
      </c>
      <c r="J14" s="162">
        <v>2103139.5335684647</v>
      </c>
    </row>
    <row r="15" spans="2:11" ht="15.75">
      <c r="B15" s="252" t="s">
        <v>17</v>
      </c>
      <c r="C15" s="253"/>
      <c r="D15" s="148">
        <v>34705.300000000003</v>
      </c>
      <c r="E15" s="149">
        <v>1.9682074716037275E-2</v>
      </c>
      <c r="F15" s="166">
        <v>1633612.201431094</v>
      </c>
      <c r="G15" s="148">
        <v>34314.800000000003</v>
      </c>
      <c r="H15" s="149">
        <v>1.9792834750179407E-2</v>
      </c>
      <c r="I15" s="166">
        <v>1563633.9452641732</v>
      </c>
      <c r="J15" s="166">
        <v>3197246.1466952674</v>
      </c>
    </row>
    <row r="16" spans="2:11" ht="15.75">
      <c r="B16" s="254" t="s">
        <v>18</v>
      </c>
      <c r="C16" s="255"/>
      <c r="D16" s="160">
        <v>286737.7</v>
      </c>
      <c r="E16" s="161">
        <v>0.16261472556942835</v>
      </c>
      <c r="F16" s="162">
        <v>13497022.222262554</v>
      </c>
      <c r="G16" s="160">
        <v>289350.40000000002</v>
      </c>
      <c r="H16" s="161">
        <v>0.16689780071859114</v>
      </c>
      <c r="I16" s="162">
        <v>13184926.2567687</v>
      </c>
      <c r="J16" s="162">
        <v>26681948.479031254</v>
      </c>
    </row>
    <row r="17" spans="2:10" ht="15.75">
      <c r="B17" s="252" t="s">
        <v>86</v>
      </c>
      <c r="C17" s="253"/>
      <c r="D17" s="148">
        <v>222902.9</v>
      </c>
      <c r="E17" s="149">
        <v>0.12641272463345324</v>
      </c>
      <c r="F17" s="166">
        <v>10492256.144576618</v>
      </c>
      <c r="G17" s="148">
        <v>222280.7</v>
      </c>
      <c r="H17" s="149">
        <v>0.12821188417983503</v>
      </c>
      <c r="I17" s="166">
        <v>10128738.850206967</v>
      </c>
      <c r="J17" s="166">
        <v>20620994.994783588</v>
      </c>
    </row>
    <row r="18" spans="2:10" ht="15.75">
      <c r="B18" s="254" t="s">
        <v>20</v>
      </c>
      <c r="C18" s="255"/>
      <c r="D18" s="160">
        <v>22301.200000000001</v>
      </c>
      <c r="E18" s="161">
        <v>1.2647459744110856E-2</v>
      </c>
      <c r="F18" s="162">
        <v>1049739.158761201</v>
      </c>
      <c r="G18" s="160">
        <v>21668.6</v>
      </c>
      <c r="H18" s="161">
        <v>1.2498485174552595E-2</v>
      </c>
      <c r="I18" s="162">
        <v>987380.328789655</v>
      </c>
      <c r="J18" s="162">
        <v>2037119.4875508561</v>
      </c>
    </row>
    <row r="19" spans="2:10" ht="15.75">
      <c r="B19" s="252" t="s">
        <v>87</v>
      </c>
      <c r="C19" s="253"/>
      <c r="D19" s="148">
        <v>419554.5</v>
      </c>
      <c r="E19" s="149">
        <v>0.23793780824397601</v>
      </c>
      <c r="F19" s="166">
        <v>19748838.084250007</v>
      </c>
      <c r="G19" s="148">
        <v>393731.3</v>
      </c>
      <c r="H19" s="149">
        <v>0.22710488060176109</v>
      </c>
      <c r="I19" s="166">
        <v>17941285.567539126</v>
      </c>
      <c r="J19" s="166">
        <v>37690123.651789129</v>
      </c>
    </row>
    <row r="20" spans="2:10" ht="15.75">
      <c r="B20" s="254" t="s">
        <v>22</v>
      </c>
      <c r="C20" s="255"/>
      <c r="D20" s="160">
        <v>126.2</v>
      </c>
      <c r="E20" s="161">
        <v>7.157056210906991E-5</v>
      </c>
      <c r="F20" s="162">
        <v>5940.3566550528021</v>
      </c>
      <c r="G20" s="160">
        <v>137.80000000000001</v>
      </c>
      <c r="H20" s="161">
        <v>7.9483273356531934E-5</v>
      </c>
      <c r="I20" s="162">
        <v>6279.1785951660231</v>
      </c>
      <c r="J20" s="162">
        <v>12219.535250218825</v>
      </c>
    </row>
    <row r="21" spans="2:10" ht="15.75">
      <c r="B21" s="252" t="s">
        <v>23</v>
      </c>
      <c r="C21" s="253"/>
      <c r="D21" s="148">
        <v>964.6</v>
      </c>
      <c r="E21" s="149">
        <v>5.4704409041528399E-4</v>
      </c>
      <c r="F21" s="166">
        <v>45404.659504468567</v>
      </c>
      <c r="G21" s="148">
        <v>1001.8</v>
      </c>
      <c r="H21" s="149">
        <v>5.7783993649182649E-4</v>
      </c>
      <c r="I21" s="166">
        <v>45649.354982854296</v>
      </c>
      <c r="J21" s="166">
        <v>91054.014487322856</v>
      </c>
    </row>
    <row r="22" spans="2:10" ht="15.75">
      <c r="B22" s="254" t="s">
        <v>24</v>
      </c>
      <c r="C22" s="255"/>
      <c r="D22" s="160">
        <v>13477.6</v>
      </c>
      <c r="E22" s="161">
        <v>7.6434184459683099E-3</v>
      </c>
      <c r="F22" s="162">
        <v>634403.73101536976</v>
      </c>
      <c r="G22" s="160">
        <v>13508.9</v>
      </c>
      <c r="H22" s="161">
        <v>7.7919563965606255E-3</v>
      </c>
      <c r="I22" s="162">
        <v>615564.5553282894</v>
      </c>
      <c r="J22" s="162">
        <v>1249968.2863436593</v>
      </c>
    </row>
    <row r="23" spans="2:10" ht="15.75">
      <c r="B23" s="252" t="s">
        <v>25</v>
      </c>
      <c r="C23" s="253"/>
      <c r="D23" s="148">
        <v>11670.2</v>
      </c>
      <c r="E23" s="149">
        <v>6.6184054986154336E-3</v>
      </c>
      <c r="F23" s="166">
        <v>549327.65638508101</v>
      </c>
      <c r="G23" s="148">
        <v>11000.6</v>
      </c>
      <c r="H23" s="149">
        <v>6.3451647088959735E-3</v>
      </c>
      <c r="I23" s="166">
        <v>501268.01200278191</v>
      </c>
      <c r="J23" s="166">
        <v>1050595.6683878629</v>
      </c>
    </row>
    <row r="24" spans="2:10" ht="15.75">
      <c r="B24" s="254" t="s">
        <v>54</v>
      </c>
      <c r="C24" s="255"/>
      <c r="D24" s="160">
        <v>69361.899999999994</v>
      </c>
      <c r="E24" s="161">
        <v>3.9336530681086342E-2</v>
      </c>
      <c r="F24" s="162">
        <v>3264932.0465301662</v>
      </c>
      <c r="G24" s="160">
        <v>68166.899999999994</v>
      </c>
      <c r="H24" s="161">
        <v>3.9318783356802438E-2</v>
      </c>
      <c r="I24" s="162">
        <v>3106183.8851873926</v>
      </c>
      <c r="J24" s="162">
        <v>6371115.9317175588</v>
      </c>
    </row>
    <row r="25" spans="2:10" ht="15.75">
      <c r="B25" s="252" t="s">
        <v>27</v>
      </c>
      <c r="C25" s="253"/>
      <c r="D25" s="148">
        <v>19257.5</v>
      </c>
      <c r="E25" s="149">
        <v>1.0921316163355102E-2</v>
      </c>
      <c r="F25" s="166">
        <v>906469.24155847344</v>
      </c>
      <c r="G25" s="148">
        <v>18844.900000000001</v>
      </c>
      <c r="H25" s="149">
        <v>1.0869770232775825E-2</v>
      </c>
      <c r="I25" s="166">
        <v>858711.84838929016</v>
      </c>
      <c r="J25" s="166">
        <v>1765181.0899477636</v>
      </c>
    </row>
    <row r="26" spans="2:10" ht="15.75">
      <c r="B26" s="254" t="s">
        <v>88</v>
      </c>
      <c r="C26" s="255"/>
      <c r="D26" s="160">
        <v>17593.5</v>
      </c>
      <c r="E26" s="161">
        <v>9.9776282445794093E-3</v>
      </c>
      <c r="F26" s="162">
        <v>828143.14430009096</v>
      </c>
      <c r="G26" s="160">
        <v>17081.2</v>
      </c>
      <c r="H26" s="161">
        <v>9.8524650860492974E-3</v>
      </c>
      <c r="I26" s="162">
        <v>778344.74179789447</v>
      </c>
      <c r="J26" s="162">
        <v>1606487.8860979853</v>
      </c>
    </row>
    <row r="27" spans="2:10" ht="15.75">
      <c r="B27" s="252" t="s">
        <v>56</v>
      </c>
      <c r="C27" s="253"/>
      <c r="D27" s="148">
        <v>133317.29999999999</v>
      </c>
      <c r="E27" s="149">
        <v>7.5606926306366923E-2</v>
      </c>
      <c r="F27" s="166">
        <v>6275374.8834284544</v>
      </c>
      <c r="G27" s="148">
        <v>131114.4</v>
      </c>
      <c r="H27" s="149">
        <v>7.5627007954845213E-2</v>
      </c>
      <c r="I27" s="166">
        <v>5974533.6284327721</v>
      </c>
      <c r="J27" s="166">
        <v>12249908.511861227</v>
      </c>
    </row>
    <row r="28" spans="2:10" ht="17.25">
      <c r="B28" s="254" t="s">
        <v>105</v>
      </c>
      <c r="C28" s="255"/>
      <c r="D28" s="160">
        <v>73772.3</v>
      </c>
      <c r="E28" s="161">
        <v>4.1837757361956725E-2</v>
      </c>
      <c r="F28" s="162">
        <v>3472533.8610424083</v>
      </c>
      <c r="G28" s="160">
        <v>74166.399999999994</v>
      </c>
      <c r="H28" s="161">
        <v>4.2779305116617483E-2</v>
      </c>
      <c r="I28" s="162">
        <v>3379565.1042127809</v>
      </c>
      <c r="J28" s="162">
        <v>6852098.9652551897</v>
      </c>
    </row>
    <row r="29" spans="2:10" ht="15.75">
      <c r="B29" s="256" t="s">
        <v>58</v>
      </c>
      <c r="C29" s="257"/>
      <c r="D29" s="178">
        <v>1763294.7999999998</v>
      </c>
      <c r="E29" s="179">
        <v>1</v>
      </c>
      <c r="F29" s="180">
        <v>83000000.000000015</v>
      </c>
      <c r="G29" s="181">
        <v>1733698.0999999996</v>
      </c>
      <c r="H29" s="179">
        <v>1.0000000000000002</v>
      </c>
      <c r="I29" s="180">
        <v>78999999.999999985</v>
      </c>
      <c r="J29" s="180">
        <v>162000000.00000003</v>
      </c>
    </row>
    <row r="30" spans="2:10" ht="15.75">
      <c r="B30" s="188" t="s">
        <v>90</v>
      </c>
      <c r="C30" s="258"/>
      <c r="D30" s="259"/>
      <c r="E30" s="260"/>
      <c r="F30" s="261"/>
      <c r="G30" s="262"/>
    </row>
    <row r="31" spans="2:10" ht="15.75">
      <c r="B31" s="253"/>
      <c r="C31" s="253"/>
      <c r="D31" s="263"/>
      <c r="E31" s="264"/>
      <c r="F31" s="265"/>
      <c r="G31" s="266"/>
    </row>
    <row r="32" spans="2:10">
      <c r="B32"/>
      <c r="C32"/>
      <c r="D32"/>
      <c r="E32"/>
      <c r="F32"/>
      <c r="G32" s="266"/>
    </row>
    <row r="33" spans="2:10">
      <c r="B33" s="266"/>
      <c r="C33" s="266"/>
      <c r="D33" s="266"/>
      <c r="E33" s="266"/>
      <c r="F33" s="266"/>
      <c r="G33" s="266"/>
    </row>
    <row r="34" spans="2:10">
      <c r="B34" s="266"/>
      <c r="C34" s="266"/>
      <c r="D34" s="73"/>
      <c r="E34" s="73"/>
      <c r="F34" s="73"/>
      <c r="G34" s="51"/>
      <c r="H34" s="73"/>
      <c r="I34" s="201"/>
      <c r="J34" s="267"/>
    </row>
    <row r="35" spans="2:10">
      <c r="D35" s="51" t="s">
        <v>51</v>
      </c>
      <c r="E35" s="51"/>
      <c r="F35" s="51"/>
      <c r="G35" s="51"/>
      <c r="H35" s="51" t="s">
        <v>51</v>
      </c>
      <c r="I35"/>
    </row>
    <row r="36" spans="2:10">
      <c r="D36" s="51" t="s">
        <v>106</v>
      </c>
      <c r="E36" s="51"/>
      <c r="F36" s="51"/>
      <c r="G36" s="51"/>
      <c r="H36" s="51" t="s">
        <v>107</v>
      </c>
      <c r="I36"/>
    </row>
    <row r="37" spans="2:10">
      <c r="D37" s="51" t="s">
        <v>108</v>
      </c>
      <c r="E37" s="51"/>
      <c r="F37" s="51"/>
      <c r="G37" s="51"/>
      <c r="H37" s="51" t="s">
        <v>53</v>
      </c>
      <c r="I37"/>
    </row>
    <row r="48" spans="2:10">
      <c r="D48" s="268"/>
      <c r="E48" s="268"/>
      <c r="F48" s="268"/>
    </row>
  </sheetData>
  <printOptions horizontalCentered="1" verticalCentered="1"/>
  <pageMargins left="0.75" right="0.75" top="1" bottom="1" header="0.5" footer="0.5"/>
  <pageSetup scale="65" orientation="landscape" horizontalDpi="300" r:id="rId1"/>
  <headerFooter alignWithMargins="0"/>
  <rowBreaks count="1" manualBreakCount="1">
    <brk id="37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AE371446CE04684D343C49EECD244" ma:contentTypeVersion="1" ma:contentTypeDescription="Create a new document." ma:contentTypeScope="" ma:versionID="4c384668bb97c29931f7e8fb149bf1df">
  <xsd:schema xmlns:xsd="http://www.w3.org/2001/XMLSchema" xmlns:xs="http://www.w3.org/2001/XMLSchema" xmlns:p="http://schemas.microsoft.com/office/2006/metadata/properties" xmlns:ns2="ba4c5515-d91d-4e1f-9264-41c675fa362c" targetNamespace="http://schemas.microsoft.com/office/2006/metadata/properties" ma:root="true" ma:fieldsID="7db2d172e750fb061a740b1ad0a683c5" ns2:_="">
    <xsd:import namespace="ba4c5515-d91d-4e1f-9264-41c675fa362c"/>
    <xsd:element name="properties">
      <xsd:complexType>
        <xsd:sequence>
          <xsd:element name="documentManagement">
            <xsd:complexType>
              <xsd:all>
                <xsd:element ref="ns2:ParentList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c5515-d91d-4e1f-9264-41c675fa362c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ListItemID xmlns="ba4c5515-d91d-4e1f-9264-41c675fa362c" xsi:nil="true"/>
  </documentManagement>
</p:properties>
</file>

<file path=customXml/itemProps1.xml><?xml version="1.0" encoding="utf-8"?>
<ds:datastoreItem xmlns:ds="http://schemas.openxmlformats.org/officeDocument/2006/customXml" ds:itemID="{DCA536A9-E3F0-4ACA-9B02-C24A6BA3A442}"/>
</file>

<file path=customXml/itemProps2.xml><?xml version="1.0" encoding="utf-8"?>
<ds:datastoreItem xmlns:ds="http://schemas.openxmlformats.org/officeDocument/2006/customXml" ds:itemID="{80175201-CFCA-42BC-A859-6FD5BE8F7668}"/>
</file>

<file path=customXml/itemProps3.xml><?xml version="1.0" encoding="utf-8"?>
<ds:datastoreItem xmlns:ds="http://schemas.openxmlformats.org/officeDocument/2006/customXml" ds:itemID="{F5BB7974-47D2-4561-BFDD-E9BB4A32C5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WINS</vt:lpstr>
      <vt:lpstr>changes</vt:lpstr>
      <vt:lpstr>Parcel Info</vt:lpstr>
      <vt:lpstr>TYRA-Jul-Dec</vt:lpstr>
      <vt:lpstr>TYRA-Jan-Jun</vt:lpstr>
      <vt:lpstr>Table 3 FY RTS</vt:lpstr>
      <vt:lpstr>CY RTS</vt:lpstr>
      <vt:lpstr>Table 4 Net RTS</vt:lpstr>
      <vt:lpstr>Resolution table</vt:lpstr>
      <vt:lpstr>Billing Preference</vt:lpstr>
      <vt:lpstr>Monthly Revenue</vt:lpstr>
      <vt:lpstr>'Billing Preference'!Print_Area</vt:lpstr>
      <vt:lpstr>'Resolution table'!Print_Area</vt:lpstr>
      <vt:lpstr>'Table 3 FY RTS'!Print_Area</vt:lpstr>
      <vt:lpstr>'Table 4 Net RTS'!Print_Area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2014-03-10T23:45:12Z</dcterms:created>
  <dcterms:modified xsi:type="dcterms:W3CDTF">2014-03-11T06:18:26Z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0x010100536AE371446CE04684D343C49EECD244</vt:lpwstr>
  </property>
</Properties>
</file>