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360" yWindow="90" windowWidth="21075" windowHeight="12330"/>
  </bookViews>
  <sheets>
    <sheet name="Table" sheetId="1" r:id="rId1"/>
    <sheet name="Comparison Matrix" sheetId="2" r:id="rId2"/>
    <sheet name="Monthly Revenue" sheetId="3" r:id="rId3"/>
    <sheet name="issues" sheetId="4" r:id="rId4"/>
  </sheets>
  <externalReferences>
    <externalReference r:id="rId5"/>
  </externalReferences>
  <definedNames>
    <definedName name="_Regression_Out" hidden="1">#REF!</definedName>
    <definedName name="DATE">#REF!</definedName>
    <definedName name="dfghdfhj" localSheetId="3" hidden="1">{#N/A,#N/A,FALSE,"REV"}</definedName>
    <definedName name="dfghdfhj" hidden="1">{#N/A,#N/A,FALSE,"REV"}</definedName>
    <definedName name="dfghjdfhjdhjh" localSheetId="3" hidden="1">{"TAB3",#N/A,FALSE,"TABLES"}</definedName>
    <definedName name="dfghjdfhjdhjh" hidden="1">{"TAB3",#N/A,FALSE,"TABLES"}</definedName>
    <definedName name="dfghjgfj" localSheetId="3" hidden="1">{#N/A,#N/A,FALSE,"TABLES"}</definedName>
    <definedName name="dfghjgfj" hidden="1">{#N/A,#N/A,FALSE,"TABLES"}</definedName>
    <definedName name="dfgjdfgj" localSheetId="3" hidden="1">{"RRCOSTS",#N/A,FALSE,"RRTABLES"}</definedName>
    <definedName name="dfgjdfgj" hidden="1">{"RRCOSTS",#N/A,FALSE,"RRTABLES"}</definedName>
    <definedName name="dfhjdfhj" localSheetId="3" hidden="1">{"RATAB2",#N/A,FALSE,"RA-DATA"}</definedName>
    <definedName name="dfhjdfhj" hidden="1">{"RATAB2",#N/A,FALSE,"RA-DATA"}</definedName>
    <definedName name="dfhjdfhjdfjdfh" localSheetId="3" hidden="1">{"TAB2",#N/A,FALSE,"TABLES"}</definedName>
    <definedName name="dfhjdfhjdfjdfh" hidden="1">{"TAB2",#N/A,FALSE,"TABLES"}</definedName>
    <definedName name="dfhjdfhjj" localSheetId="3" hidden="1">{"RATAB3",#N/A,FALSE,"RA-DATA"}</definedName>
    <definedName name="dfhjdfhjj" hidden="1">{"RATAB3",#N/A,FALSE,"RA-DATA"}</definedName>
    <definedName name="dfjdfj" localSheetId="3" hidden="1">{"RRREVS",#N/A,FALSE,"RRTABLES"}</definedName>
    <definedName name="dfjdfj" hidden="1">{"RRREVS",#N/A,FALSE,"RRTABLES"}</definedName>
    <definedName name="dfjdfjdfhj" localSheetId="3" hidden="1">{"SOURCEUSE",#N/A,FALSE,"ABTABLES"}</definedName>
    <definedName name="dfjdfjdfhj" hidden="1">{"SOURCEUSE",#N/A,FALSE,"ABTABLES"}</definedName>
    <definedName name="dfjdfjdfhjfh" localSheetId="3" hidden="1">{"TAB1",#N/A,FALSE,"TABLES"}</definedName>
    <definedName name="dfjdfjdfhjfh" hidden="1">{"TAB1",#N/A,FALSE,"TABLES"}</definedName>
    <definedName name="dfjdj" localSheetId="3" hidden="1">{"RADEBT",#N/A,FALSE,"RA-DATA"}</definedName>
    <definedName name="dfjdj" hidden="1">{"RADEBT",#N/A,FALSE,"RA-DATA"}</definedName>
    <definedName name="eruerueru" localSheetId="3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yuer" localSheetId="3" hidden="1">{"TAB4",#N/A,FALSE,"TABLES"}</definedName>
    <definedName name="erueryuer" hidden="1">{"TAB4",#N/A,FALSE,"TABLES"}</definedName>
    <definedName name="NUMBER">#REF!</definedName>
    <definedName name="_xlnm.Print_Area" localSheetId="0">Table!$C$5:$H$41</definedName>
    <definedName name="sdfgjdgjj" localSheetId="3" hidden="1">{"OSFLOW",#N/A,FALSE,"TABLES"}</definedName>
    <definedName name="sdfgjdgjj" hidden="1">{"OSFLOW",#N/A,FALSE,"TABLES"}</definedName>
    <definedName name="sfgjdfjgj" localSheetId="3" hidden="1">{"RATAB1",#N/A,FALSE,"RA-DATA"}</definedName>
    <definedName name="sfgjdfjgj" hidden="1">{"RATAB1",#N/A,FALSE,"RA-DATA"}</definedName>
    <definedName name="wrn.A_Series_Summary_Schedules." localSheetId="3" hidden="1">{"ExecSummarySchedsA1,2,3,4,6",#N/A,FALSE,"Summary Scheds";"ExecSummarySchedule_A-5",#N/A,FALSE,"Class. Sum by Funct"}</definedName>
    <definedName name="wrn.A_Series_Summary_Schedules." hidden="1">{"ExecSummarySchedsA1,2,3,4,6",#N/A,FALSE,"Summary Scheds";"ExecSummarySchedule_A-5",#N/A,FALSE,"Class. Sum by Funct"}</definedName>
    <definedName name="wrn.AB3YEAR." localSheetId="3" hidden="1">{"AB3YR",#N/A,FALSE,"ABTABLES"}</definedName>
    <definedName name="wrn.AB3YEAR." hidden="1">{"AB3YR",#N/A,FALSE,"ABTABLES"}</definedName>
    <definedName name="wrn.ABDEBT." localSheetId="3" hidden="1">{"ABDEBT",#N/A,FALSE,"ABTABLES"}</definedName>
    <definedName name="wrn.ABDEBT." hidden="1">{"ABDEBT",#N/A,FALSE,"ABTABLES"}</definedName>
    <definedName name="wrn.ABEXPFND." localSheetId="3" hidden="1">{"ABEXPFND",#N/A,FALSE,"ABTABLES"}</definedName>
    <definedName name="wrn.ABEXPFND." hidden="1">{"ABEXPFND",#N/A,FALSE,"ABTABLES"}</definedName>
    <definedName name="wrn.ABRECFND." localSheetId="3" hidden="1">{"ABRECFND",#N/A,FALSE,"ABTABLES"}</definedName>
    <definedName name="wrn.ABRECFND." hidden="1">{"ABRECFND",#N/A,FALSE,"ABTABLES"}</definedName>
    <definedName name="wrn.ABSWC." localSheetId="3" hidden="1">{"ABSWC",#N/A,FALSE,"ABTABLES"}</definedName>
    <definedName name="wrn.ABSWC." hidden="1">{"ABSWC",#N/A,FALSE,"ABTABLES"}</definedName>
    <definedName name="wrn.ABTAB1." localSheetId="3" hidden="1">{"ABTABLE1",#N/A,FALSE,"ABTABLES"}</definedName>
    <definedName name="wrn.ABTAB1." hidden="1">{"ABTABLE1",#N/A,FALSE,"ABTABLES"}</definedName>
    <definedName name="wrn.ABTAB2." localSheetId="3" hidden="1">{"ABTABLE2",#N/A,FALSE,"ABTABLES"}</definedName>
    <definedName name="wrn.ABTAB2." hidden="1">{"ABTABLE2",#N/A,FALSE,"ABTABLES"}</definedName>
    <definedName name="wrn.ABWSREC." localSheetId="3" hidden="1">{"ABWSREC",#N/A,FALSE,"ABTABLES"}</definedName>
    <definedName name="wrn.ABWSREC." hidden="1">{"ABWSREC",#N/A,FALSE,"ABTABLES"}</definedName>
    <definedName name="wrn.B_Series_Summary_Schedules." localSheetId="3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C1_Sched_Rev_Req." localSheetId="3" hidden="1">{"Sched_C1_Rev_Req_(Preset_Hidden_Rows)",#N/A,FALSE,"RevReq FunctAlloc"}</definedName>
    <definedName name="wrn.C1_Sched_Rev_Req." hidden="1">{"Sched_C1_Rev_Req_(Preset_Hidden_Rows)",#N/A,FALSE,"RevReq FunctAlloc"}</definedName>
    <definedName name="wrn.D_Series_Schedules." localSheetId="3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E_Series_Schedules." localSheetId="3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XP2020." localSheetId="3" hidden="1">{#N/A,#N/A,FALSE,"TABLES"}</definedName>
    <definedName name="wrn.EXP2020." hidden="1">{#N/A,#N/A,FALSE,"TABLES"}</definedName>
    <definedName name="wrn.F_Series_Schedules." localSheetId="3" hidden="1">{"Sched_F-1,2,3,4_Projections",#N/A,FALSE,"Projections";"Sched_F-5_Projected_NBV_%",#N/A,FALSE,"NBV%";"Sched_F-6_ProjectedNetRevReq",#N/A,FALSE,"Projections"}</definedName>
    <definedName name="wrn.F_Series_Schedules." hidden="1">{"Sched_F-1,2,3,4_Projections",#N/A,FALSE,"Projections";"Sched_F-5_Projected_NBV_%",#N/A,FALSE,"NBV%";"Sched_F-6_ProjectedNetRevReq",#N/A,FALSE,"Projections"}</definedName>
    <definedName name="wrn.FIXCOVER." localSheetId="3" hidden="1">{"FIXCOVER",#N/A,FALSE,"FIXCOVER"}</definedName>
    <definedName name="wrn.FIXCOVER." hidden="1">{"FIXCOVER",#N/A,FALSE,"FIXCOVER"}</definedName>
    <definedName name="wrn.FUNDSBAL." localSheetId="3" hidden="1">{"FUNDSBAL",#N/A,FALSE,"ABTABLES"}</definedName>
    <definedName name="wrn.FUNDSBAL." hidden="1">{"FUNDSBAL",#N/A,FALSE,"ABTABLES"}</definedName>
    <definedName name="wrn.OSFLOW." localSheetId="3" hidden="1">{"OSFLOW",#N/A,FALSE,"TABLES"}</definedName>
    <definedName name="wrn.OSFLOW." hidden="1">{"OSFLOW",#N/A,FALSE,"TABLES"}</definedName>
    <definedName name="wrn.RADEBT." localSheetId="3" hidden="1">{"RADEBT",#N/A,FALSE,"RA-DATA"}</definedName>
    <definedName name="wrn.RADEBT." hidden="1">{"RADEBT",#N/A,FALSE,"RA-DATA"}</definedName>
    <definedName name="wrn.RATAB1." localSheetId="3" hidden="1">{"RATAB1",#N/A,FALSE,"RA-DATA"}</definedName>
    <definedName name="wrn.RATAB1." hidden="1">{"RATAB1",#N/A,FALSE,"RA-DATA"}</definedName>
    <definedName name="wrn.RATAB2." localSheetId="3" hidden="1">{"RATAB2",#N/A,FALSE,"RA-DATA"}</definedName>
    <definedName name="wrn.RATAB2." hidden="1">{"RATAB2",#N/A,FALSE,"RA-DATA"}</definedName>
    <definedName name="wrn.RATAB3." localSheetId="3" hidden="1">{"RATAB3",#N/A,FALSE,"RA-DATA"}</definedName>
    <definedName name="wrn.RATAB3." hidden="1">{"RATAB3",#N/A,FALSE,"RA-DATA"}</definedName>
    <definedName name="wrn.Revenues._.and._.Water._.Rates." localSheetId="3" hidden="1">{#N/A,#N/A,FALSE,"REV"}</definedName>
    <definedName name="wrn.Revenues._.and._.Water._.Rates." hidden="1">{#N/A,#N/A,FALSE,"REV"}</definedName>
    <definedName name="wrn.REVS2020." localSheetId="3" hidden="1">{#N/A,#N/A,FALSE,"TABLES"}</definedName>
    <definedName name="wrn.REVS2020." hidden="1">{#N/A,#N/A,FALSE,"TABLES"}</definedName>
    <definedName name="wrn.RRCOSTS." localSheetId="3" hidden="1">{"RRCOSTS",#N/A,FALSE,"RRTABLES"}</definedName>
    <definedName name="wrn.RRCOSTS." hidden="1">{"RRCOSTS",#N/A,FALSE,"RRTABLES"}</definedName>
    <definedName name="wrn.RRREVS." localSheetId="3" hidden="1">{"RRREVS",#N/A,FALSE,"RRTABLES"}</definedName>
    <definedName name="wrn.RRREVS." hidden="1">{"RRREVS",#N/A,FALSE,"RRTABLES"}</definedName>
    <definedName name="wrn.SOURCEUSE." localSheetId="3" hidden="1">{"SOURCEUSE",#N/A,FALSE,"ABTABLES"}</definedName>
    <definedName name="wrn.SOURCEUSE." hidden="1">{"SOURCEUSE",#N/A,FALSE,"ABTABLES"}</definedName>
    <definedName name="wrn.TAB1." localSheetId="3" hidden="1">{"TAB1",#N/A,FALSE,"TABLES"}</definedName>
    <definedName name="wrn.TAB1." hidden="1">{"TAB1",#N/A,FALSE,"TABLES"}</definedName>
    <definedName name="wrn.TAB2." localSheetId="3" hidden="1">{"TAB2",#N/A,FALSE,"TABLES"}</definedName>
    <definedName name="wrn.TAB2." hidden="1">{"TAB2",#N/A,FALSE,"TABLES"}</definedName>
    <definedName name="wrn.TAB3." localSheetId="3" hidden="1">{"TAB3",#N/A,FALSE,"TABLES"}</definedName>
    <definedName name="wrn.TAB3." hidden="1">{"TAB3",#N/A,FALSE,"TABLES"}</definedName>
    <definedName name="wrn.TAB4." localSheetId="3" hidden="1">{"TAB4",#N/A,FALSE,"TABLES"}</definedName>
    <definedName name="wrn.TAB4." hidden="1">{"TAB4",#N/A,FALSE,"TABLES"}</definedName>
    <definedName name="wrn.X_Series_Schedules." localSheetId="3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xlu">[1]Summary!$B$1</definedName>
    <definedName name="zzbbbbb" localSheetId="3" hidden="1">{"ExecSummarySchedsA1,2,3,4,6",#N/A,FALSE,"Summary Scheds";"ExecSummarySchedule_A-5",#N/A,FALSE,"Class. Sum by Funct"}</definedName>
    <definedName name="zzbbbbb" hidden="1">{"ExecSummarySchedsA1,2,3,4,6",#N/A,FALSE,"Summary Scheds";"ExecSummarySchedule_A-5",#N/A,FALSE,"Class. Sum by Funct"}</definedName>
    <definedName name="zznnnnn" localSheetId="3" hidden="1">{"AB3YR",#N/A,FALSE,"ABTABLES"}</definedName>
    <definedName name="zznnnnn" hidden="1">{"AB3YR",#N/A,FALSE,"ABTABLES"}</definedName>
    <definedName name="zzznmnnnn" localSheetId="3" hidden="1">{"ABEXPFND",#N/A,FALSE,"ABTABLES"}</definedName>
    <definedName name="zzznmnnnn" hidden="1">{"ABEXPFND",#N/A,FALSE,"ABTABLES"}</definedName>
    <definedName name="zzzpzpzpz" localSheetId="3" hidden="1">{"FUNDSBAL",#N/A,FALSE,"ABTABLES"}</definedName>
    <definedName name="zzzpzpzpz" hidden="1">{"FUNDSBAL",#N/A,FALSE,"ABTABLES"}</definedName>
    <definedName name="zzzzfffff" localSheetId="3" hidden="1">{"ABSWC",#N/A,FALSE,"ABTABLES"}</definedName>
    <definedName name="zzzzfffff" hidden="1">{"ABSWC",#N/A,FALSE,"ABTABLES"}</definedName>
    <definedName name="zzzzggggg" localSheetId="3" hidden="1">{"ABRECFND",#N/A,FALSE,"ABTABLES"}</definedName>
    <definedName name="zzzzggggg" hidden="1">{"ABRECFND",#N/A,FALSE,"ABTABLES"}</definedName>
    <definedName name="zzzzqqqqqq" localSheetId="3" hidden="1">{"ABTABLE2",#N/A,FALSE,"ABTABLES"}</definedName>
    <definedName name="zzzzqqqqqq" hidden="1">{"ABTABLE2",#N/A,FALSE,"ABTABLES"}</definedName>
    <definedName name="zzzzssssss" localSheetId="3" hidden="1">{"ABTABLE1",#N/A,FALSE,"ABTABLES"}</definedName>
    <definedName name="zzzzssssss" hidden="1">{"ABTABLE1",#N/A,FALSE,"ABTABLES"}</definedName>
    <definedName name="zzzzzffffffff" localSheetId="3" hidden="1">{"ABWSREC",#N/A,FALSE,"ABTABLES"}</definedName>
    <definedName name="zzzzzffffffff" hidden="1">{"ABWSREC",#N/A,FALSE,"ABTABLES"}</definedName>
    <definedName name="zzzzzpppppp" localSheetId="3" hidden="1">{"Sched_F-1,2,3,4_Projections",#N/A,FALSE,"Projections";"Sched_F-5_Projected_NBV_%",#N/A,FALSE,"NBV%";"Sched_F-6_ProjectedNetRevReq",#N/A,FALSE,"Projections"}</definedName>
    <definedName name="zzzzzpppppp" hidden="1">{"Sched_F-1,2,3,4_Projections",#N/A,FALSE,"Projections";"Sched_F-5_Projected_NBV_%",#N/A,FALSE,"NBV%";"Sched_F-6_ProjectedNetRevReq",#N/A,FALSE,"Projections"}</definedName>
    <definedName name="zzzzzwwwaaq" localSheetId="3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xxxxx" localSheetId="3" hidden="1">{"ABDEBT",#N/A,FALSE,"ABTABLES"}</definedName>
    <definedName name="zzzzzxxxxx" hidden="1">{"ABDEBT",#N/A,FALSE,"ABTABLES"}</definedName>
    <definedName name="zzzzzzssddfgfgfg" localSheetId="3" hidden="1">{"FIXCOVER",#N/A,FALSE,"FIXCOVER"}</definedName>
    <definedName name="zzzzzzssddfgfgfg" hidden="1">{"FIXCOVER",#N/A,FALSE,"FIXCOVER"}</definedName>
    <definedName name="zzzzzzzsssa" localSheetId="3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wwwwww" localSheetId="3" hidden="1">{#N/A,#N/A,FALSE,"TABLES"}</definedName>
    <definedName name="zzzzzzzwwwwww" hidden="1">{#N/A,#N/A,FALSE,"TABLES"}</definedName>
    <definedName name="zzzzzzzz" localSheetId="3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sssss" localSheetId="3" hidden="1">{"Sched_C1_Rev_Req_(Preset_Hidden_Rows)",#N/A,FALSE,"RevReq FunctAlloc"}</definedName>
    <definedName name="zzzzzzzzsssss" hidden="1">{"Sched_C1_Rev_Req_(Preset_Hidden_Rows)",#N/A,FALSE,"RevReq FunctAlloc"}</definedName>
  </definedNames>
  <calcPr calcId="125725"/>
</workbook>
</file>

<file path=xl/sharedStrings.xml><?xml version="1.0" encoding="utf-8"?>
<sst xmlns="http://schemas.openxmlformats.org/spreadsheetml/2006/main" count="171" uniqueCount="88">
  <si>
    <t xml:space="preserve">Datasource: WINS (M. Theegala)  </t>
  </si>
  <si>
    <t>Schedule 10 in Cost of Service Report and schedule in CC resolutions</t>
  </si>
  <si>
    <t>Table 6 in Notification Letter Attachments</t>
  </si>
  <si>
    <t>Table 1</t>
  </si>
  <si>
    <t>RATE</t>
  </si>
  <si>
    <t>Calendar Year 2015 Capacity Charge</t>
  </si>
  <si>
    <t>Peak Day Demand (cfs)</t>
  </si>
  <si>
    <t>(May 1 through September 30)</t>
  </si>
  <si>
    <t>Rate ($/cfs):</t>
  </si>
  <si>
    <t>Calendar Year</t>
  </si>
  <si>
    <t>AGENCY</t>
  </si>
  <si>
    <t>3-Year Peak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</si>
  <si>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</si>
  <si>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</si>
  <si>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</si>
  <si>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</si>
  <si>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</si>
  <si>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</si>
  <si>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</si>
  <si>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</si>
  <si>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</si>
  <si>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</si>
  <si>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</si>
  <si>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</si>
  <si>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</si>
  <si>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</si>
  <si>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</si>
  <si>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</si>
  <si>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 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</si>
  <si>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</si>
  <si>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</si>
  <si>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</si>
  <si>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</si>
  <si>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</si>
  <si>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</si>
  <si>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</si>
  <si>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</si>
  <si>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</si>
  <si>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</si>
  <si>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Totals may not foot due to rounding</t>
  </si>
  <si>
    <t>Previous Year Peaks and Charges</t>
  </si>
  <si>
    <t>CHANGES IN ANNUAL PEAKS</t>
  </si>
  <si>
    <t>Capacity Charge</t>
  </si>
  <si>
    <t>3-year Peak (cfs)</t>
  </si>
  <si>
    <t>CC Revenues ($)</t>
  </si>
  <si>
    <t>change in CC peak (cfs)</t>
  </si>
  <si>
    <t>change in CC revenues ($)</t>
  </si>
  <si>
    <t xml:space="preserve">San Diego </t>
  </si>
  <si>
    <t>Western</t>
  </si>
  <si>
    <t>INVOICING SCHEDULES</t>
  </si>
  <si>
    <t>CASHFLOW SCHEDULE</t>
  </si>
  <si>
    <t>Agency</t>
  </si>
  <si>
    <t>Billing Preference</t>
  </si>
  <si>
    <t>Payment Spreading - Fiscal Year</t>
  </si>
  <si>
    <t>Receipt Spreading - Cash Year</t>
  </si>
  <si>
    <t>July - Dec 2014</t>
  </si>
  <si>
    <t>Jan - Jun 2015</t>
  </si>
  <si>
    <t>TOTAL</t>
  </si>
  <si>
    <t>check</t>
  </si>
  <si>
    <t>monthlies 2014</t>
  </si>
  <si>
    <t>Semi-Annual</t>
  </si>
  <si>
    <t>Monthly</t>
  </si>
  <si>
    <t>San Diego</t>
  </si>
  <si>
    <t>Quarterly</t>
  </si>
  <si>
    <t>Billing Pref</t>
  </si>
  <si>
    <t>Known Meter Issues</t>
  </si>
  <si>
    <t>CM-01</t>
  </si>
  <si>
    <t>CM-01 and CM-01A are in a T-connection. We only use CM-01A for charging the CC.</t>
  </si>
  <si>
    <t>OC-13A</t>
  </si>
  <si>
    <t>There are spill flows on this meter connection. MWDOC sends Met a file with the ordered flows each year. These are used for charging the CC.</t>
  </si>
  <si>
    <t>OC-80</t>
  </si>
  <si>
    <t>Equipment failure in 2009 led to unintentional flows not ordered by ETWD. Zero-out these flows for charging the CC.</t>
  </si>
  <si>
    <t>OC-28</t>
  </si>
  <si>
    <t>This meter was defaulted to Replenishment. Need make sure the cert flow is not being double counted.</t>
  </si>
  <si>
    <t>CM-10</t>
  </si>
  <si>
    <t>OC and SD transfer, and % allocation of peak for the CC.</t>
  </si>
  <si>
    <t>OC-59</t>
  </si>
  <si>
    <t>6/28/10 turned off. IEUA took service at OC-59</t>
  </si>
  <si>
    <t>WR-31</t>
  </si>
  <si>
    <t>7/11/10 to 7/12/10 set at 12 cfs</t>
  </si>
  <si>
    <t>AMP</t>
  </si>
  <si>
    <t>shut-down. Do not need any adjustments.</t>
  </si>
  <si>
    <t>WR-24D</t>
  </si>
  <si>
    <t xml:space="preserve">7/1/08 and 7/2/08 incorrect meter reads from SCADA due to testing; correct peaks of 45 and 48 cfs respectively. </t>
  </si>
  <si>
    <t>OC-88A</t>
  </si>
  <si>
    <t>May 6-8, 2013 trip outage, and unintented flows</t>
  </si>
  <si>
    <t>WR-17</t>
  </si>
  <si>
    <t>Summer 2012 overbilled Western</t>
  </si>
</sst>
</file>

<file path=xl/styles.xml><?xml version="1.0" encoding="utf-8"?>
<styleSheet xmlns="http://schemas.openxmlformats.org/spreadsheetml/2006/main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0.00000"/>
    <numFmt numFmtId="168" formatCode="#,##0.0_);\(#,##0.0\)"/>
    <numFmt numFmtId="169" formatCode="_(* #,##0.0_);_(* \(#,##0.0\);_(* &quot;-&quot;??_);_(@_)"/>
    <numFmt numFmtId="170" formatCode="#,##0.0"/>
    <numFmt numFmtId="171" formatCode="_(* #,##0_);_(* \(#,##0\);_(* &quot;-&quot;??_);_(@_)"/>
    <numFmt numFmtId="172" formatCode="0.0%"/>
    <numFmt numFmtId="173" formatCode="0.000"/>
    <numFmt numFmtId="174" formatCode="[$-409]d\-mmm\-yy;@"/>
  </numFmts>
  <fonts count="23"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b/>
      <sz val="16"/>
      <color indexed="13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12"/>
      <name val="Times New Roman"/>
      <family val="1"/>
    </font>
    <font>
      <sz val="12"/>
      <color indexed="2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42" fontId="6" fillId="0" borderId="0"/>
    <xf numFmtId="44" fontId="6" fillId="0" borderId="0"/>
    <xf numFmtId="9" fontId="6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21" fillId="11" borderId="0" applyNumberFormat="0" applyFont="0" applyBorder="0" applyAlignment="0" applyProtection="0"/>
    <xf numFmtId="0" fontId="21" fillId="12" borderId="0" applyNumberFormat="0" applyFont="0" applyBorder="0" applyAlignment="0" applyProtection="0"/>
    <xf numFmtId="172" fontId="21" fillId="13" borderId="41" applyNumberFormat="0" applyFont="0" applyBorder="0" applyAlignment="0" applyProtection="0"/>
    <xf numFmtId="0" fontId="22" fillId="0" borderId="0" applyNumberFormat="0" applyFill="0" applyBorder="0" applyAlignment="0" applyProtection="0"/>
    <xf numFmtId="3" fontId="8" fillId="0" borderId="0" applyProtection="0"/>
  </cellStyleXfs>
  <cellXfs count="196">
    <xf numFmtId="0" fontId="0" fillId="0" borderId="0" xfId="0"/>
    <xf numFmtId="0" fontId="1" fillId="0" borderId="0" xfId="4"/>
    <xf numFmtId="0" fontId="2" fillId="0" borderId="0" xfId="4" applyFont="1" applyAlignment="1"/>
    <xf numFmtId="0" fontId="3" fillId="0" borderId="0" xfId="4" applyFont="1"/>
    <xf numFmtId="0" fontId="4" fillId="0" borderId="0" xfId="4" applyFont="1"/>
    <xf numFmtId="0" fontId="5" fillId="0" borderId="1" xfId="4" applyFont="1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3" xfId="4" applyBorder="1" applyAlignment="1">
      <alignment horizontal="center"/>
    </xf>
    <xf numFmtId="0" fontId="2" fillId="0" borderId="0" xfId="4" applyFont="1" applyAlignment="1">
      <alignment horizontal="center"/>
    </xf>
    <xf numFmtId="0" fontId="5" fillId="0" borderId="4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0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164" fontId="7" fillId="2" borderId="0" xfId="2" applyNumberFormat="1" applyFont="1" applyFill="1"/>
    <xf numFmtId="0" fontId="1" fillId="0" borderId="0" xfId="4" applyFont="1"/>
    <xf numFmtId="0" fontId="8" fillId="0" borderId="6" xfId="4" applyFont="1" applyFill="1" applyBorder="1" applyAlignment="1"/>
    <xf numFmtId="0" fontId="8" fillId="0" borderId="2" xfId="4" applyFont="1" applyFill="1" applyBorder="1" applyAlignment="1">
      <alignment horizontal="center"/>
    </xf>
    <xf numFmtId="0" fontId="8" fillId="0" borderId="6" xfId="4" applyFont="1" applyFill="1" applyBorder="1"/>
    <xf numFmtId="0" fontId="8" fillId="0" borderId="7" xfId="4" applyFont="1" applyFill="1" applyBorder="1" applyAlignment="1"/>
    <xf numFmtId="0" fontId="8" fillId="0" borderId="8" xfId="4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/>
    </xf>
    <xf numFmtId="0" fontId="8" fillId="0" borderId="9" xfId="4" applyFont="1" applyFill="1" applyBorder="1" applyAlignment="1"/>
    <xf numFmtId="0" fontId="8" fillId="0" borderId="10" xfId="4" applyFont="1" applyFill="1" applyBorder="1" applyAlignment="1">
      <alignment horizontal="center"/>
    </xf>
    <xf numFmtId="0" fontId="8" fillId="0" borderId="11" xfId="4" applyFont="1" applyFill="1" applyBorder="1" applyAlignment="1">
      <alignment horizontal="center"/>
    </xf>
    <xf numFmtId="0" fontId="8" fillId="0" borderId="12" xfId="4" applyFont="1" applyFill="1" applyBorder="1" applyAlignment="1">
      <alignment horizontal="center"/>
    </xf>
    <xf numFmtId="0" fontId="8" fillId="0" borderId="11" xfId="4" applyFont="1" applyFill="1" applyBorder="1" applyAlignment="1"/>
    <xf numFmtId="5" fontId="8" fillId="0" borderId="9" xfId="4" applyNumberFormat="1" applyFont="1" applyFill="1" applyBorder="1" applyAlignment="1">
      <alignment horizontal="center"/>
    </xf>
    <xf numFmtId="0" fontId="1" fillId="0" borderId="0" xfId="4" applyFont="1" applyBorder="1"/>
    <xf numFmtId="0" fontId="8" fillId="0" borderId="13" xfId="5" applyFont="1" applyFill="1" applyBorder="1" applyAlignment="1">
      <alignment horizontal="center"/>
    </xf>
    <xf numFmtId="0" fontId="8" fillId="0" borderId="14" xfId="5" applyFont="1" applyFill="1" applyBorder="1" applyAlignment="1">
      <alignment horizontal="center"/>
    </xf>
    <xf numFmtId="0" fontId="8" fillId="0" borderId="15" xfId="5" applyFont="1" applyFill="1" applyBorder="1" applyAlignment="1">
      <alignment horizontal="center"/>
    </xf>
    <xf numFmtId="0" fontId="8" fillId="0" borderId="16" xfId="5" applyFont="1" applyFill="1" applyBorder="1" applyAlignment="1">
      <alignment horizontal="center"/>
    </xf>
    <xf numFmtId="0" fontId="8" fillId="0" borderId="17" xfId="4" applyFont="1" applyFill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165" fontId="10" fillId="0" borderId="0" xfId="0" applyNumberFormat="1" applyFont="1"/>
    <xf numFmtId="165" fontId="10" fillId="0" borderId="18" xfId="0" applyNumberFormat="1" applyFont="1" applyBorder="1"/>
    <xf numFmtId="165" fontId="10" fillId="0" borderId="18" xfId="5" applyNumberFormat="1" applyFont="1" applyFill="1" applyBorder="1" applyAlignment="1">
      <alignment horizontal="right" wrapText="1"/>
    </xf>
    <xf numFmtId="166" fontId="10" fillId="0" borderId="5" xfId="2" applyNumberFormat="1" applyFont="1" applyBorder="1"/>
    <xf numFmtId="165" fontId="8" fillId="0" borderId="0" xfId="4" applyNumberFormat="1" applyFont="1" applyFill="1"/>
    <xf numFmtId="167" fontId="8" fillId="0" borderId="0" xfId="4" applyNumberFormat="1" applyFont="1" applyFill="1"/>
    <xf numFmtId="0" fontId="10" fillId="0" borderId="19" xfId="0" applyFont="1" applyBorder="1" applyAlignment="1">
      <alignment horizontal="left"/>
    </xf>
    <xf numFmtId="165" fontId="10" fillId="0" borderId="19" xfId="0" applyNumberFormat="1" applyFont="1" applyBorder="1"/>
    <xf numFmtId="165" fontId="10" fillId="0" borderId="19" xfId="5" applyNumberFormat="1" applyFont="1" applyFill="1" applyBorder="1" applyAlignment="1">
      <alignment horizontal="right" wrapText="1"/>
    </xf>
    <xf numFmtId="165" fontId="10" fillId="3" borderId="19" xfId="5" applyNumberFormat="1" applyFont="1" applyFill="1" applyBorder="1" applyAlignment="1">
      <alignment horizontal="right" wrapText="1"/>
    </xf>
    <xf numFmtId="168" fontId="10" fillId="0" borderId="19" xfId="1" applyNumberFormat="1" applyFont="1" applyBorder="1" applyAlignment="1">
      <alignment horizontal="right"/>
    </xf>
    <xf numFmtId="0" fontId="1" fillId="0" borderId="0" xfId="4" applyBorder="1"/>
    <xf numFmtId="0" fontId="8" fillId="0" borderId="20" xfId="4" applyFont="1" applyBorder="1" applyAlignment="1"/>
    <xf numFmtId="0" fontId="8" fillId="0" borderId="21" xfId="4" applyFont="1" applyBorder="1"/>
    <xf numFmtId="0" fontId="8" fillId="0" borderId="20" xfId="4" applyFont="1" applyBorder="1"/>
    <xf numFmtId="166" fontId="8" fillId="0" borderId="5" xfId="4" applyNumberFormat="1" applyFont="1" applyBorder="1"/>
    <xf numFmtId="0" fontId="11" fillId="0" borderId="22" xfId="5" applyFont="1" applyFill="1" applyBorder="1" applyAlignment="1">
      <alignment horizontal="left"/>
    </xf>
    <xf numFmtId="169" fontId="12" fillId="0" borderId="23" xfId="6" applyNumberFormat="1" applyFont="1" applyBorder="1"/>
    <xf numFmtId="169" fontId="12" fillId="0" borderId="24" xfId="6" applyNumberFormat="1" applyFont="1" applyBorder="1"/>
    <xf numFmtId="170" fontId="12" fillId="0" borderId="24" xfId="6" applyNumberFormat="1" applyFont="1" applyFill="1" applyBorder="1"/>
    <xf numFmtId="170" fontId="12" fillId="0" borderId="25" xfId="6" applyNumberFormat="1" applyFont="1" applyFill="1" applyBorder="1"/>
    <xf numFmtId="166" fontId="11" fillId="0" borderId="26" xfId="1" applyNumberFormat="1" applyFont="1" applyBorder="1"/>
    <xf numFmtId="0" fontId="0" fillId="0" borderId="0" xfId="0" applyBorder="1"/>
    <xf numFmtId="0" fontId="1" fillId="0" borderId="0" xfId="4" applyAlignment="1"/>
    <xf numFmtId="0" fontId="8" fillId="0" borderId="0" xfId="7" applyFont="1"/>
    <xf numFmtId="0" fontId="13" fillId="4" borderId="0" xfId="7" applyFont="1" applyFill="1" applyAlignment="1">
      <alignment horizontal="centerContinuous"/>
    </xf>
    <xf numFmtId="0" fontId="14" fillId="4" borderId="0" xfId="7" applyFont="1" applyFill="1" applyAlignment="1">
      <alignment horizontal="centerContinuous"/>
    </xf>
    <xf numFmtId="0" fontId="13" fillId="5" borderId="0" xfId="7" applyFont="1" applyFill="1" applyAlignment="1">
      <alignment horizontal="centerContinuous"/>
    </xf>
    <xf numFmtId="0" fontId="8" fillId="5" borderId="0" xfId="7" applyFont="1" applyFill="1" applyAlignment="1">
      <alignment horizontal="centerContinuous"/>
    </xf>
    <xf numFmtId="0" fontId="8" fillId="5" borderId="0" xfId="7" applyFont="1" applyFill="1"/>
    <xf numFmtId="0" fontId="8" fillId="0" borderId="0" xfId="7" applyFont="1" applyFill="1"/>
    <xf numFmtId="0" fontId="12" fillId="6" borderId="0" xfId="7" applyFont="1" applyFill="1"/>
    <xf numFmtId="0" fontId="8" fillId="6" borderId="0" xfId="7" applyFont="1" applyFill="1"/>
    <xf numFmtId="0" fontId="1" fillId="0" borderId="0" xfId="7"/>
    <xf numFmtId="0" fontId="2" fillId="0" borderId="0" xfId="7" applyFont="1" applyAlignment="1">
      <alignment wrapText="1"/>
    </xf>
    <xf numFmtId="0" fontId="12" fillId="0" borderId="27" xfId="5" applyFont="1" applyFill="1" applyBorder="1" applyAlignment="1">
      <alignment horizontal="center" wrapText="1"/>
    </xf>
    <xf numFmtId="0" fontId="12" fillId="0" borderId="15" xfId="5" applyFont="1" applyFill="1" applyBorder="1" applyAlignment="1">
      <alignment horizontal="center" wrapText="1"/>
    </xf>
    <xf numFmtId="0" fontId="12" fillId="0" borderId="16" xfId="4" applyFont="1" applyFill="1" applyBorder="1" applyAlignment="1">
      <alignment horizontal="center" wrapText="1"/>
    </xf>
    <xf numFmtId="0" fontId="12" fillId="0" borderId="27" xfId="4" applyFont="1" applyFill="1" applyBorder="1" applyAlignment="1">
      <alignment horizontal="center" wrapText="1"/>
    </xf>
    <xf numFmtId="0" fontId="12" fillId="0" borderId="15" xfId="4" applyFont="1" applyFill="1" applyBorder="1" applyAlignment="1">
      <alignment horizontal="center" wrapText="1"/>
    </xf>
    <xf numFmtId="0" fontId="12" fillId="0" borderId="10" xfId="7" applyFont="1" applyBorder="1" applyAlignment="1">
      <alignment wrapText="1"/>
    </xf>
    <xf numFmtId="0" fontId="12" fillId="0" borderId="6" xfId="7" applyFont="1" applyBorder="1" applyAlignment="1">
      <alignment wrapText="1"/>
    </xf>
    <xf numFmtId="0" fontId="12" fillId="0" borderId="11" xfId="7" applyFont="1" applyBorder="1" applyAlignment="1">
      <alignment wrapText="1"/>
    </xf>
    <xf numFmtId="0" fontId="12" fillId="0" borderId="12" xfId="7" applyFont="1" applyBorder="1" applyAlignment="1">
      <alignment wrapText="1"/>
    </xf>
    <xf numFmtId="0" fontId="10" fillId="0" borderId="28" xfId="5" applyFont="1" applyFill="1" applyBorder="1" applyAlignment="1">
      <alignment horizontal="left"/>
    </xf>
    <xf numFmtId="164" fontId="8" fillId="0" borderId="29" xfId="8" applyNumberFormat="1" applyFont="1" applyBorder="1"/>
    <xf numFmtId="165" fontId="10" fillId="0" borderId="30" xfId="5" applyNumberFormat="1" applyFont="1" applyFill="1" applyBorder="1" applyAlignment="1">
      <alignment horizontal="right" wrapText="1"/>
    </xf>
    <xf numFmtId="166" fontId="8" fillId="0" borderId="19" xfId="8" applyNumberFormat="1" applyFont="1" applyBorder="1"/>
    <xf numFmtId="169" fontId="10" fillId="0" borderId="31" xfId="0" applyNumberFormat="1" applyFont="1" applyBorder="1"/>
    <xf numFmtId="169" fontId="10" fillId="0" borderId="18" xfId="0" applyNumberFormat="1" applyFont="1" applyBorder="1"/>
    <xf numFmtId="165" fontId="8" fillId="0" borderId="4" xfId="7" applyNumberFormat="1" applyFont="1" applyFill="1" applyBorder="1"/>
    <xf numFmtId="165" fontId="10" fillId="0" borderId="0" xfId="1" applyNumberFormat="1" applyFont="1"/>
    <xf numFmtId="0" fontId="8" fillId="0" borderId="5" xfId="7" applyFont="1" applyBorder="1"/>
    <xf numFmtId="0" fontId="10" fillId="0" borderId="30" xfId="5" applyFont="1" applyFill="1" applyBorder="1" applyAlignment="1">
      <alignment horizontal="left"/>
    </xf>
    <xf numFmtId="41" fontId="8" fillId="0" borderId="29" xfId="8" applyNumberFormat="1" applyFont="1" applyBorder="1"/>
    <xf numFmtId="169" fontId="10" fillId="0" borderId="32" xfId="0" applyNumberFormat="1" applyFont="1" applyBorder="1"/>
    <xf numFmtId="169" fontId="10" fillId="0" borderId="19" xfId="0" applyNumberFormat="1" applyFont="1" applyBorder="1"/>
    <xf numFmtId="165" fontId="8" fillId="0" borderId="19" xfId="5" applyNumberFormat="1" applyFont="1" applyFill="1" applyBorder="1" applyAlignment="1">
      <alignment horizontal="right" wrapText="1"/>
    </xf>
    <xf numFmtId="165" fontId="8" fillId="0" borderId="19" xfId="0" applyNumberFormat="1" applyFont="1" applyFill="1" applyBorder="1" applyAlignment="1">
      <alignment horizontal="right" wrapText="1"/>
    </xf>
    <xf numFmtId="0" fontId="8" fillId="0" borderId="5" xfId="7" applyFont="1" applyFill="1" applyBorder="1"/>
    <xf numFmtId="168" fontId="10" fillId="0" borderId="30" xfId="5" applyNumberFormat="1" applyFont="1" applyFill="1" applyBorder="1" applyAlignment="1">
      <alignment horizontal="right" wrapText="1"/>
    </xf>
    <xf numFmtId="41" fontId="8" fillId="0" borderId="29" xfId="8" applyNumberFormat="1" applyFont="1" applyFill="1" applyBorder="1"/>
    <xf numFmtId="0" fontId="1" fillId="0" borderId="0" xfId="7" applyFill="1"/>
    <xf numFmtId="166" fontId="8" fillId="0" borderId="19" xfId="8" applyNumberFormat="1" applyFont="1" applyFill="1" applyBorder="1"/>
    <xf numFmtId="0" fontId="8" fillId="0" borderId="30" xfId="4" applyFont="1" applyBorder="1" applyAlignment="1"/>
    <xf numFmtId="0" fontId="8" fillId="0" borderId="19" xfId="4" applyFont="1" applyBorder="1"/>
    <xf numFmtId="0" fontId="8" fillId="0" borderId="29" xfId="4" applyFont="1" applyBorder="1"/>
    <xf numFmtId="0" fontId="1" fillId="0" borderId="30" xfId="7" applyBorder="1"/>
    <xf numFmtId="0" fontId="1" fillId="0" borderId="19" xfId="7" applyBorder="1"/>
    <xf numFmtId="0" fontId="1" fillId="0" borderId="29" xfId="7" applyBorder="1"/>
    <xf numFmtId="0" fontId="8" fillId="0" borderId="4" xfId="7" applyFont="1" applyBorder="1"/>
    <xf numFmtId="42" fontId="15" fillId="0" borderId="20" xfId="1" applyFont="1" applyBorder="1"/>
    <xf numFmtId="0" fontId="11" fillId="0" borderId="23" xfId="5" applyFont="1" applyFill="1" applyBorder="1" applyAlignment="1">
      <alignment horizontal="left"/>
    </xf>
    <xf numFmtId="171" fontId="12" fillId="0" borderId="24" xfId="6" applyNumberFormat="1" applyFont="1" applyBorder="1"/>
    <xf numFmtId="164" fontId="12" fillId="0" borderId="25" xfId="4" applyNumberFormat="1" applyFont="1" applyBorder="1"/>
    <xf numFmtId="171" fontId="12" fillId="0" borderId="23" xfId="6" applyNumberFormat="1" applyFont="1" applyBorder="1"/>
    <xf numFmtId="164" fontId="12" fillId="0" borderId="24" xfId="4" applyNumberFormat="1" applyFont="1" applyBorder="1"/>
    <xf numFmtId="37" fontId="10" fillId="0" borderId="10" xfId="1" applyNumberFormat="1" applyFont="1" applyBorder="1"/>
    <xf numFmtId="1" fontId="10" fillId="0" borderId="9" xfId="1" applyNumberFormat="1" applyFont="1" applyBorder="1"/>
    <xf numFmtId="165" fontId="8" fillId="0" borderId="10" xfId="7" applyNumberFormat="1" applyFont="1" applyBorder="1"/>
    <xf numFmtId="165" fontId="10" fillId="0" borderId="11" xfId="1" applyNumberFormat="1" applyFont="1" applyBorder="1"/>
    <xf numFmtId="0" fontId="8" fillId="0" borderId="12" xfId="7" applyFont="1" applyBorder="1"/>
    <xf numFmtId="42" fontId="6" fillId="0" borderId="0" xfId="1"/>
    <xf numFmtId="0" fontId="12" fillId="7" borderId="10" xfId="7" applyFont="1" applyFill="1" applyBorder="1"/>
    <xf numFmtId="0" fontId="1" fillId="7" borderId="11" xfId="7" applyFill="1" applyBorder="1"/>
    <xf numFmtId="0" fontId="1" fillId="7" borderId="12" xfId="7" applyFill="1" applyBorder="1"/>
    <xf numFmtId="0" fontId="16" fillId="0" borderId="0" xfId="9" applyFont="1"/>
    <xf numFmtId="0" fontId="17" fillId="8" borderId="21" xfId="9" applyFont="1" applyFill="1" applyBorder="1" applyAlignment="1">
      <alignment horizontal="center"/>
    </xf>
    <xf numFmtId="0" fontId="17" fillId="8" borderId="0" xfId="9" applyFont="1" applyFill="1" applyBorder="1" applyAlignment="1">
      <alignment horizontal="center"/>
    </xf>
    <xf numFmtId="0" fontId="18" fillId="8" borderId="21" xfId="9" applyFont="1" applyFill="1" applyBorder="1" applyAlignment="1">
      <alignment horizontal="center"/>
    </xf>
    <xf numFmtId="0" fontId="8" fillId="0" borderId="0" xfId="9" applyFont="1"/>
    <xf numFmtId="0" fontId="12" fillId="0" borderId="0" xfId="9" applyFont="1" applyAlignment="1">
      <alignment horizontal="center"/>
    </xf>
    <xf numFmtId="0" fontId="12" fillId="0" borderId="33" xfId="9" applyFont="1" applyBorder="1" applyAlignment="1">
      <alignment horizontal="center"/>
    </xf>
    <xf numFmtId="0" fontId="12" fillId="0" borderId="34" xfId="9" applyFont="1" applyBorder="1" applyAlignment="1">
      <alignment horizontal="center"/>
    </xf>
    <xf numFmtId="0" fontId="8" fillId="0" borderId="35" xfId="9" applyFont="1" applyBorder="1" applyAlignment="1">
      <alignment horizontal="center"/>
    </xf>
    <xf numFmtId="0" fontId="8" fillId="0" borderId="34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42" fontId="8" fillId="0" borderId="0" xfId="9" applyNumberFormat="1" applyFont="1"/>
    <xf numFmtId="0" fontId="8" fillId="0" borderId="0" xfId="9" applyFont="1" applyAlignment="1">
      <alignment horizontal="center" wrapText="1"/>
    </xf>
    <xf numFmtId="0" fontId="8" fillId="0" borderId="0" xfId="9" applyFont="1" applyAlignment="1">
      <alignment horizontal="center"/>
    </xf>
    <xf numFmtId="0" fontId="1" fillId="0" borderId="0" xfId="9"/>
    <xf numFmtId="0" fontId="1" fillId="0" borderId="0" xfId="9" applyAlignment="1">
      <alignment horizontal="center" wrapText="1"/>
    </xf>
    <xf numFmtId="17" fontId="7" fillId="0" borderId="31" xfId="0" applyNumberFormat="1" applyFont="1" applyBorder="1" applyAlignment="1">
      <alignment horizontal="center"/>
    </xf>
    <xf numFmtId="0" fontId="2" fillId="0" borderId="0" xfId="9" applyFont="1" applyAlignment="1">
      <alignment horizontal="center"/>
    </xf>
    <xf numFmtId="17" fontId="7" fillId="9" borderId="0" xfId="0" quotePrefix="1" applyNumberFormat="1" applyFont="1" applyFill="1"/>
    <xf numFmtId="17" fontId="2" fillId="0" borderId="33" xfId="9" applyNumberFormat="1" applyFont="1" applyBorder="1" applyAlignment="1">
      <alignment horizontal="center"/>
    </xf>
    <xf numFmtId="0" fontId="1" fillId="0" borderId="18" xfId="9" applyBorder="1"/>
    <xf numFmtId="42" fontId="1" fillId="0" borderId="31" xfId="9" applyNumberFormat="1" applyBorder="1"/>
    <xf numFmtId="42" fontId="1" fillId="0" borderId="36" xfId="9" applyNumberFormat="1" applyBorder="1"/>
    <xf numFmtId="0" fontId="1" fillId="0" borderId="18" xfId="9" applyBorder="1" applyAlignment="1">
      <alignment horizontal="center"/>
    </xf>
    <xf numFmtId="42" fontId="1" fillId="0" borderId="32" xfId="9" applyNumberFormat="1" applyBorder="1"/>
    <xf numFmtId="42" fontId="1" fillId="0" borderId="0" xfId="9" applyNumberFormat="1" applyBorder="1"/>
    <xf numFmtId="42" fontId="1" fillId="0" borderId="0" xfId="9" applyNumberFormat="1"/>
    <xf numFmtId="42" fontId="6" fillId="9" borderId="0" xfId="1" applyFill="1"/>
    <xf numFmtId="42" fontId="1" fillId="9" borderId="32" xfId="9" applyNumberFormat="1" applyFill="1" applyBorder="1"/>
    <xf numFmtId="42" fontId="1" fillId="9" borderId="0" xfId="9" applyNumberFormat="1" applyFill="1" applyBorder="1"/>
    <xf numFmtId="42" fontId="1" fillId="0" borderId="37" xfId="9" applyNumberFormat="1" applyBorder="1"/>
    <xf numFmtId="0" fontId="1" fillId="0" borderId="19" xfId="9" applyBorder="1"/>
    <xf numFmtId="0" fontId="1" fillId="0" borderId="19" xfId="9" applyBorder="1" applyAlignment="1">
      <alignment horizontal="center"/>
    </xf>
    <xf numFmtId="41" fontId="1" fillId="0" borderId="32" xfId="9" applyNumberFormat="1" applyBorder="1"/>
    <xf numFmtId="41" fontId="1" fillId="0" borderId="0" xfId="9" applyNumberFormat="1" applyBorder="1"/>
    <xf numFmtId="0" fontId="1" fillId="10" borderId="19" xfId="9" applyFill="1" applyBorder="1" applyAlignment="1">
      <alignment horizontal="center"/>
    </xf>
    <xf numFmtId="42" fontId="1" fillId="0" borderId="32" xfId="9" applyNumberFormat="1" applyFill="1" applyBorder="1"/>
    <xf numFmtId="42" fontId="1" fillId="0" borderId="37" xfId="9" applyNumberFormat="1" applyFill="1" applyBorder="1"/>
    <xf numFmtId="0" fontId="1" fillId="0" borderId="19" xfId="9" applyFill="1" applyBorder="1" applyAlignment="1">
      <alignment horizontal="center"/>
    </xf>
    <xf numFmtId="0" fontId="1" fillId="0" borderId="0" xfId="9" applyFill="1"/>
    <xf numFmtId="41" fontId="1" fillId="0" borderId="0" xfId="9" applyNumberFormat="1" applyFill="1" applyBorder="1"/>
    <xf numFmtId="0" fontId="1" fillId="0" borderId="20" xfId="9" applyBorder="1"/>
    <xf numFmtId="42" fontId="1" fillId="0" borderId="38" xfId="9" applyNumberFormat="1" applyFill="1" applyBorder="1"/>
    <xf numFmtId="42" fontId="1" fillId="0" borderId="39" xfId="9" applyNumberFormat="1" applyFill="1" applyBorder="1"/>
    <xf numFmtId="0" fontId="1" fillId="0" borderId="20" xfId="9" applyFill="1" applyBorder="1" applyAlignment="1">
      <alignment horizontal="center"/>
    </xf>
    <xf numFmtId="41" fontId="1" fillId="0" borderId="38" xfId="9" applyNumberFormat="1" applyBorder="1"/>
    <xf numFmtId="41" fontId="1" fillId="0" borderId="21" xfId="9" applyNumberFormat="1" applyBorder="1"/>
    <xf numFmtId="42" fontId="1" fillId="0" borderId="21" xfId="9" applyNumberFormat="1" applyBorder="1"/>
    <xf numFmtId="42" fontId="6" fillId="9" borderId="39" xfId="1" applyFill="1" applyBorder="1"/>
    <xf numFmtId="42" fontId="1" fillId="9" borderId="38" xfId="9" applyNumberFormat="1" applyFill="1" applyBorder="1"/>
    <xf numFmtId="42" fontId="1" fillId="9" borderId="21" xfId="9" applyNumberFormat="1" applyFill="1" applyBorder="1"/>
    <xf numFmtId="0" fontId="2" fillId="0" borderId="19" xfId="9" applyFont="1" applyFill="1" applyBorder="1"/>
    <xf numFmtId="42" fontId="2" fillId="0" borderId="20" xfId="9" applyNumberFormat="1" applyFont="1" applyFill="1" applyBorder="1"/>
    <xf numFmtId="42" fontId="2" fillId="0" borderId="0" xfId="9" applyNumberFormat="1" applyFont="1" applyFill="1" applyBorder="1"/>
    <xf numFmtId="172" fontId="6" fillId="0" borderId="0" xfId="3" applyNumberFormat="1"/>
    <xf numFmtId="0" fontId="19" fillId="0" borderId="0" xfId="9" applyFont="1" applyAlignment="1">
      <alignment horizontal="center" wrapText="1"/>
    </xf>
    <xf numFmtId="171" fontId="2" fillId="0" borderId="0" xfId="10" applyNumberFormat="1" applyFont="1"/>
    <xf numFmtId="0" fontId="1" fillId="0" borderId="33" xfId="9" applyBorder="1"/>
    <xf numFmtId="42" fontId="1" fillId="0" borderId="35" xfId="9" applyNumberFormat="1" applyFill="1" applyBorder="1"/>
    <xf numFmtId="42" fontId="1" fillId="0" borderId="34" xfId="9" applyNumberFormat="1" applyFill="1" applyBorder="1"/>
    <xf numFmtId="0" fontId="2" fillId="0" borderId="0" xfId="9" applyFont="1" applyFill="1" applyBorder="1" applyAlignment="1">
      <alignment horizontal="center"/>
    </xf>
    <xf numFmtId="0" fontId="1" fillId="0" borderId="18" xfId="9" applyFill="1" applyBorder="1" applyAlignment="1">
      <alignment horizontal="center"/>
    </xf>
    <xf numFmtId="0" fontId="1" fillId="0" borderId="31" xfId="9" applyBorder="1"/>
    <xf numFmtId="0" fontId="1" fillId="0" borderId="40" xfId="9" applyBorder="1"/>
    <xf numFmtId="0" fontId="1" fillId="0" borderId="36" xfId="9" applyBorder="1"/>
    <xf numFmtId="1" fontId="1" fillId="0" borderId="0" xfId="9" applyNumberFormat="1" applyBorder="1"/>
    <xf numFmtId="0" fontId="1" fillId="0" borderId="32" xfId="9" applyBorder="1"/>
    <xf numFmtId="0" fontId="1" fillId="0" borderId="0" xfId="9" applyBorder="1"/>
    <xf numFmtId="0" fontId="1" fillId="0" borderId="37" xfId="9" applyBorder="1"/>
    <xf numFmtId="165" fontId="1" fillId="0" borderId="0" xfId="9" applyNumberFormat="1" applyBorder="1"/>
    <xf numFmtId="173" fontId="1" fillId="0" borderId="38" xfId="9" applyNumberFormat="1" applyBorder="1"/>
    <xf numFmtId="173" fontId="1" fillId="0" borderId="21" xfId="9" applyNumberFormat="1" applyBorder="1"/>
    <xf numFmtId="173" fontId="1" fillId="0" borderId="39" xfId="9" applyNumberFormat="1" applyBorder="1"/>
    <xf numFmtId="0" fontId="20" fillId="0" borderId="0" xfId="11" applyFont="1"/>
    <xf numFmtId="0" fontId="6" fillId="0" borderId="0" xfId="11"/>
    <xf numFmtId="174" fontId="6" fillId="0" borderId="0" xfId="11" applyNumberFormat="1"/>
  </cellXfs>
  <cellStyles count="17">
    <cellStyle name="Comma" xfId="1" builtinId="3"/>
    <cellStyle name="Comma_Capacity Charge CY2005" xfId="6"/>
    <cellStyle name="Comma_RTS MASTER - FY2005" xfId="10"/>
    <cellStyle name="Currency" xfId="2" builtinId="4"/>
    <cellStyle name="Currency_Capacity Charge CY2005" xfId="8"/>
    <cellStyle name="hiderow selector" xfId="12"/>
    <cellStyle name="Inputs" xfId="13"/>
    <cellStyle name="LinkFrom" xfId="14"/>
    <cellStyle name="LinkTo" xfId="15"/>
    <cellStyle name="Normal" xfId="0" builtinId="0"/>
    <cellStyle name="Normal 2" xfId="11"/>
    <cellStyle name="Normal_Book2" xfId="7"/>
    <cellStyle name="Normal_Capacity Charge CY2005" xfId="4"/>
    <cellStyle name="Normal_RTS MASTER - FY2005" xfId="9"/>
    <cellStyle name="Normal_Sheet1" xfId="5"/>
    <cellStyle name="Percent" xfId="3" builtinId="5"/>
    <cellStyle name="WT" xfId="1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Projects/Monthly%20Water%20Sales%20Revenue%20(MOWSR)/FY2003/MOWSR_BDG0203-Update01-08-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UDGET"/>
      <sheetName val="PRIMA_ADAPT"/>
      <sheetName val="Ist Quarter Accrual Revenues"/>
    </sheetNames>
    <sheetDataSet>
      <sheetData sheetId="0" refreshError="1">
        <row r="1">
          <cell r="B1" t="str">
            <v>Last Update: 12/02/02 - SKG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Z81"/>
  <sheetViews>
    <sheetView showGridLines="0" tabSelected="1" topLeftCell="A2" zoomScale="70" zoomScaleNormal="70" zoomScaleSheetLayoutView="70" workbookViewId="0">
      <selection activeCell="E43" sqref="E43"/>
    </sheetView>
  </sheetViews>
  <sheetFormatPr defaultRowHeight="12.75"/>
  <cols>
    <col min="1" max="1" width="9.140625" style="1" customWidth="1"/>
    <col min="2" max="2" width="1.7109375" style="1" customWidth="1"/>
    <col min="3" max="3" width="20.5703125" style="57" customWidth="1"/>
    <col min="4" max="6" width="12.7109375" style="1" customWidth="1"/>
    <col min="7" max="7" width="14.5703125" style="1" customWidth="1"/>
    <col min="8" max="8" width="19.7109375" style="1" customWidth="1"/>
    <col min="9" max="9" width="7.85546875" style="1" customWidth="1"/>
    <col min="10" max="10" width="11.5703125" style="1" bestFit="1" customWidth="1"/>
    <col min="11" max="11" width="9.42578125" style="1" customWidth="1"/>
    <col min="12" max="12" width="12" style="1" customWidth="1"/>
    <col min="13" max="13" width="10.42578125" style="1" customWidth="1"/>
    <col min="14" max="14" width="14.28515625" style="1" customWidth="1"/>
    <col min="15" max="18" width="12.7109375" style="1" customWidth="1"/>
    <col min="19" max="19" width="3.140625" style="1" customWidth="1"/>
    <col min="20" max="22" width="11.28515625" style="1" customWidth="1"/>
    <col min="23" max="23" width="9.140625" style="1" customWidth="1"/>
    <col min="24" max="24" width="9.42578125" style="1" bestFit="1" customWidth="1"/>
    <col min="25" max="25" width="9.85546875" style="1" bestFit="1" customWidth="1"/>
    <col min="26" max="26" width="9.42578125" style="1" bestFit="1" customWidth="1"/>
    <col min="27" max="16384" width="9.140625" style="1"/>
  </cols>
  <sheetData>
    <row r="1" spans="3:26">
      <c r="C1" s="2" t="s">
        <v>0</v>
      </c>
    </row>
    <row r="2" spans="3:26" ht="15">
      <c r="C2" s="3" t="s">
        <v>1</v>
      </c>
    </row>
    <row r="3" spans="3:26" ht="15">
      <c r="C3" s="3" t="s">
        <v>2</v>
      </c>
    </row>
    <row r="4" spans="3:26" ht="12" customHeight="1" thickBot="1">
      <c r="C4" s="2"/>
      <c r="D4" s="4"/>
    </row>
    <row r="5" spans="3:26" ht="18">
      <c r="C5" s="5" t="s">
        <v>3</v>
      </c>
      <c r="D5" s="6"/>
      <c r="E5" s="6"/>
      <c r="F5" s="6"/>
      <c r="G5" s="6"/>
      <c r="H5" s="7"/>
      <c r="J5" s="8" t="s">
        <v>4</v>
      </c>
    </row>
    <row r="6" spans="3:26" ht="18.75" thickBot="1">
      <c r="C6" s="9"/>
      <c r="D6" s="10" t="s">
        <v>5</v>
      </c>
      <c r="E6" s="11"/>
      <c r="F6" s="11"/>
      <c r="G6" s="11"/>
      <c r="H6" s="12"/>
      <c r="J6" s="13">
        <v>11100</v>
      </c>
    </row>
    <row r="7" spans="3:26" s="14" customFormat="1" ht="15">
      <c r="C7" s="15"/>
      <c r="D7" s="16" t="s">
        <v>6</v>
      </c>
      <c r="E7" s="16"/>
      <c r="F7" s="16"/>
      <c r="G7" s="16"/>
      <c r="H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3:26" s="14" customFormat="1" ht="15.75" thickBot="1">
      <c r="C8" s="18"/>
      <c r="D8" s="19" t="s">
        <v>7</v>
      </c>
      <c r="E8" s="19"/>
      <c r="F8" s="19"/>
      <c r="G8" s="19"/>
      <c r="H8" s="20" t="s">
        <v>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3:26" s="14" customFormat="1" ht="15.75" thickBot="1">
      <c r="C9" s="21"/>
      <c r="D9" s="22" t="s">
        <v>9</v>
      </c>
      <c r="E9" s="23"/>
      <c r="F9" s="24"/>
      <c r="G9" s="25"/>
      <c r="H9" s="26">
        <v>11100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3:26" s="27" customFormat="1" ht="45" customHeight="1">
      <c r="C10" s="28" t="s">
        <v>10</v>
      </c>
      <c r="D10" s="29">
        <v>2011</v>
      </c>
      <c r="E10" s="30">
        <v>2012</v>
      </c>
      <c r="F10" s="30">
        <v>2013</v>
      </c>
      <c r="G10" s="31" t="s">
        <v>11</v>
      </c>
      <c r="H10" s="32" t="s">
        <v>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3:26" ht="15">
      <c r="C11" s="33" t="s">
        <v>12</v>
      </c>
      <c r="D11" s="34">
        <v>39.299999999999997</v>
      </c>
      <c r="E11" s="35">
        <v>38.299999999999997</v>
      </c>
      <c r="F11" s="34">
        <v>31.3</v>
      </c>
      <c r="G11" s="36">
        <v>39.299999999999997</v>
      </c>
      <c r="H11" s="37">
        <v>436230</v>
      </c>
      <c r="J11" s="38"/>
      <c r="K11" s="38"/>
      <c r="L11" s="38"/>
      <c r="M11" s="38"/>
      <c r="N11" s="39"/>
    </row>
    <row r="12" spans="3:26" ht="15">
      <c r="C12" s="40" t="s">
        <v>13</v>
      </c>
      <c r="D12" s="34">
        <v>31.5</v>
      </c>
      <c r="E12" s="41">
        <v>32.700000000000003</v>
      </c>
      <c r="F12" s="34">
        <v>30.8</v>
      </c>
      <c r="G12" s="42">
        <v>32.700000000000003</v>
      </c>
      <c r="H12" s="37">
        <v>362970</v>
      </c>
      <c r="J12" s="38"/>
      <c r="K12" s="38"/>
      <c r="L12" s="38"/>
      <c r="M12" s="38"/>
      <c r="N12" s="39"/>
    </row>
    <row r="13" spans="3:26" ht="15">
      <c r="C13" s="40" t="s">
        <v>14</v>
      </c>
      <c r="D13" s="34">
        <v>21.4</v>
      </c>
      <c r="E13" s="41">
        <v>20.9375</v>
      </c>
      <c r="F13" s="34">
        <v>19.7</v>
      </c>
      <c r="G13" s="42">
        <v>21.4</v>
      </c>
      <c r="H13" s="37">
        <v>237540</v>
      </c>
      <c r="J13" s="38"/>
      <c r="K13" s="38"/>
      <c r="L13" s="38"/>
      <c r="M13" s="38"/>
      <c r="N13" s="39"/>
    </row>
    <row r="14" spans="3:26" ht="15">
      <c r="C14" s="40" t="s">
        <v>15</v>
      </c>
      <c r="D14" s="34">
        <v>210.1</v>
      </c>
      <c r="E14" s="41">
        <v>224</v>
      </c>
      <c r="F14" s="34">
        <v>228.7</v>
      </c>
      <c r="G14" s="42">
        <v>228.7</v>
      </c>
      <c r="H14" s="37">
        <v>2538570</v>
      </c>
      <c r="J14" s="38"/>
      <c r="K14" s="38"/>
      <c r="L14" s="38"/>
      <c r="M14" s="38"/>
      <c r="N14" s="39"/>
    </row>
    <row r="15" spans="3:26" ht="15">
      <c r="C15" s="40" t="s">
        <v>16</v>
      </c>
      <c r="D15" s="34">
        <v>79.2</v>
      </c>
      <c r="E15" s="41">
        <v>74.5</v>
      </c>
      <c r="F15" s="34">
        <v>73.599999999999994</v>
      </c>
      <c r="G15" s="42">
        <v>79.2</v>
      </c>
      <c r="H15" s="37">
        <v>879120</v>
      </c>
      <c r="J15" s="38"/>
      <c r="K15" s="38"/>
      <c r="L15" s="38"/>
      <c r="M15" s="38"/>
      <c r="N15" s="39"/>
    </row>
    <row r="16" spans="3:26" ht="15">
      <c r="C16" s="40" t="s">
        <v>17</v>
      </c>
      <c r="D16" s="34">
        <v>2.4</v>
      </c>
      <c r="E16" s="41">
        <v>2.2999999999999998</v>
      </c>
      <c r="F16" s="34">
        <v>2.9</v>
      </c>
      <c r="G16" s="42">
        <v>2.9</v>
      </c>
      <c r="H16" s="37">
        <v>32190</v>
      </c>
      <c r="J16" s="38"/>
      <c r="K16" s="38"/>
      <c r="L16" s="38"/>
      <c r="M16" s="38"/>
      <c r="N16" s="39"/>
    </row>
    <row r="17" spans="3:14" ht="15">
      <c r="C17" s="40" t="s">
        <v>18</v>
      </c>
      <c r="D17" s="34">
        <v>190.9</v>
      </c>
      <c r="E17" s="41">
        <v>237.2</v>
      </c>
      <c r="F17" s="34">
        <v>267.39999999999998</v>
      </c>
      <c r="G17" s="42">
        <v>267.39999999999998</v>
      </c>
      <c r="H17" s="37">
        <v>2968140</v>
      </c>
      <c r="J17" s="38"/>
      <c r="K17" s="38"/>
      <c r="L17" s="38"/>
      <c r="M17" s="38"/>
      <c r="N17" s="39"/>
    </row>
    <row r="18" spans="3:14" ht="15">
      <c r="C18" s="40" t="s">
        <v>19</v>
      </c>
      <c r="D18" s="34">
        <v>19</v>
      </c>
      <c r="E18" s="41">
        <v>17.600000000000001</v>
      </c>
      <c r="F18" s="34">
        <v>18.899999999999999</v>
      </c>
      <c r="G18" s="42">
        <v>19</v>
      </c>
      <c r="H18" s="37">
        <v>210900</v>
      </c>
      <c r="J18" s="38"/>
      <c r="K18" s="38"/>
      <c r="L18" s="38"/>
      <c r="M18" s="38"/>
      <c r="N18" s="39"/>
    </row>
    <row r="19" spans="3:14" ht="15">
      <c r="C19" s="40" t="s">
        <v>20</v>
      </c>
      <c r="D19" s="34">
        <v>27.4</v>
      </c>
      <c r="E19" s="41">
        <v>24.4</v>
      </c>
      <c r="F19" s="34">
        <v>20</v>
      </c>
      <c r="G19" s="42">
        <v>27.4</v>
      </c>
      <c r="H19" s="37">
        <v>304140</v>
      </c>
      <c r="J19" s="38"/>
      <c r="K19" s="38"/>
      <c r="L19" s="38"/>
      <c r="M19" s="38"/>
      <c r="N19" s="39"/>
    </row>
    <row r="20" spans="3:14" ht="15">
      <c r="C20" s="40" t="s">
        <v>21</v>
      </c>
      <c r="D20" s="34">
        <v>49</v>
      </c>
      <c r="E20" s="41">
        <v>41.5</v>
      </c>
      <c r="F20" s="34">
        <v>44.9</v>
      </c>
      <c r="G20" s="42">
        <v>49</v>
      </c>
      <c r="H20" s="37">
        <v>543900</v>
      </c>
      <c r="J20" s="38"/>
      <c r="K20" s="38"/>
      <c r="L20" s="38"/>
      <c r="M20" s="38"/>
      <c r="N20" s="39"/>
    </row>
    <row r="21" spans="3:14" ht="15">
      <c r="C21" s="40" t="s">
        <v>22</v>
      </c>
      <c r="D21" s="34">
        <v>138</v>
      </c>
      <c r="E21" s="41">
        <v>126.7</v>
      </c>
      <c r="F21" s="34">
        <v>153.9</v>
      </c>
      <c r="G21" s="42">
        <v>153.9</v>
      </c>
      <c r="H21" s="37">
        <v>1708290</v>
      </c>
      <c r="J21" s="38"/>
      <c r="K21" s="38"/>
      <c r="L21" s="38"/>
      <c r="M21" s="38"/>
      <c r="N21" s="39"/>
    </row>
    <row r="22" spans="3:14" ht="15">
      <c r="C22" s="40" t="s">
        <v>23</v>
      </c>
      <c r="D22" s="34">
        <v>43.4</v>
      </c>
      <c r="E22" s="41">
        <v>41.9</v>
      </c>
      <c r="F22" s="34">
        <v>43.2</v>
      </c>
      <c r="G22" s="42">
        <v>43.4</v>
      </c>
      <c r="H22" s="37">
        <v>481740</v>
      </c>
      <c r="J22" s="38"/>
      <c r="K22" s="38"/>
      <c r="L22" s="38"/>
      <c r="M22" s="38"/>
      <c r="N22" s="39"/>
    </row>
    <row r="23" spans="3:14" ht="15">
      <c r="C23" s="40" t="s">
        <v>24</v>
      </c>
      <c r="D23" s="34">
        <v>59.924999999999997</v>
      </c>
      <c r="E23" s="41">
        <v>60.4</v>
      </c>
      <c r="F23" s="34">
        <v>66.900000000000006</v>
      </c>
      <c r="G23" s="42">
        <v>66.900000000000006</v>
      </c>
      <c r="H23" s="37">
        <v>742590</v>
      </c>
      <c r="J23" s="38"/>
      <c r="K23" s="38"/>
      <c r="L23" s="38"/>
      <c r="M23" s="38"/>
      <c r="N23" s="39"/>
    </row>
    <row r="24" spans="3:14" ht="15">
      <c r="C24" s="40" t="s">
        <v>25</v>
      </c>
      <c r="D24" s="34">
        <v>329</v>
      </c>
      <c r="E24" s="41">
        <v>512.94375000000002</v>
      </c>
      <c r="F24" s="34">
        <v>767.1</v>
      </c>
      <c r="G24" s="43">
        <v>767.1</v>
      </c>
      <c r="H24" s="37">
        <v>8514810</v>
      </c>
      <c r="J24" s="38"/>
      <c r="K24" s="38"/>
      <c r="L24" s="38"/>
      <c r="M24" s="38"/>
      <c r="N24" s="39"/>
    </row>
    <row r="25" spans="3:14" ht="15">
      <c r="C25" s="40" t="s">
        <v>26</v>
      </c>
      <c r="D25" s="34">
        <v>390.1</v>
      </c>
      <c r="E25" s="41">
        <v>401.1</v>
      </c>
      <c r="F25" s="34">
        <v>381.9</v>
      </c>
      <c r="G25" s="42">
        <v>401.1</v>
      </c>
      <c r="H25" s="37">
        <v>4452210</v>
      </c>
      <c r="J25" s="38"/>
      <c r="K25" s="38"/>
      <c r="L25" s="38"/>
      <c r="M25" s="38"/>
      <c r="N25" s="39"/>
    </row>
    <row r="26" spans="3:14" ht="15">
      <c r="C26" s="40" t="s">
        <v>27</v>
      </c>
      <c r="D26" s="34">
        <v>50.6</v>
      </c>
      <c r="E26" s="41">
        <v>52.1</v>
      </c>
      <c r="F26" s="34">
        <v>52.5</v>
      </c>
      <c r="G26" s="43">
        <v>52.5</v>
      </c>
      <c r="H26" s="37">
        <v>582750</v>
      </c>
      <c r="J26" s="38"/>
      <c r="K26" s="38"/>
      <c r="L26" s="38"/>
      <c r="M26" s="38"/>
      <c r="N26" s="39"/>
    </row>
    <row r="27" spans="3:14" ht="15">
      <c r="C27" s="40" t="s">
        <v>28</v>
      </c>
      <c r="D27" s="34">
        <v>760.7</v>
      </c>
      <c r="E27" s="41">
        <v>961.5</v>
      </c>
      <c r="F27" s="34">
        <v>967.4</v>
      </c>
      <c r="G27" s="44">
        <v>967.4</v>
      </c>
      <c r="H27" s="37">
        <v>10738140</v>
      </c>
      <c r="J27" s="38"/>
      <c r="K27" s="38"/>
      <c r="L27" s="38"/>
      <c r="M27" s="38"/>
      <c r="N27" s="39"/>
    </row>
    <row r="28" spans="3:14" ht="15">
      <c r="C28" s="40" t="s">
        <v>29</v>
      </c>
      <c r="D28" s="34">
        <v>1.6</v>
      </c>
      <c r="E28" s="41">
        <v>2.8</v>
      </c>
      <c r="F28" s="34">
        <v>4.9000000000000004</v>
      </c>
      <c r="G28" s="42">
        <v>4.9000000000000004</v>
      </c>
      <c r="H28" s="37">
        <v>54390</v>
      </c>
      <c r="J28" s="38"/>
      <c r="K28" s="38"/>
      <c r="L28" s="38"/>
      <c r="M28" s="38"/>
      <c r="N28" s="39"/>
    </row>
    <row r="29" spans="3:14" ht="15">
      <c r="C29" s="40" t="s">
        <v>30</v>
      </c>
      <c r="D29" s="34">
        <v>1.3125</v>
      </c>
      <c r="E29" s="41">
        <v>5.3</v>
      </c>
      <c r="F29" s="34">
        <v>6.1</v>
      </c>
      <c r="G29" s="42">
        <v>6.1</v>
      </c>
      <c r="H29" s="37">
        <v>67710</v>
      </c>
      <c r="J29" s="38"/>
      <c r="K29" s="38"/>
      <c r="L29" s="38"/>
      <c r="M29" s="38"/>
      <c r="N29" s="39"/>
    </row>
    <row r="30" spans="3:14" ht="15">
      <c r="C30" s="40" t="s">
        <v>31</v>
      </c>
      <c r="D30" s="34">
        <v>20</v>
      </c>
      <c r="E30" s="41">
        <v>19.2</v>
      </c>
      <c r="F30" s="34">
        <v>19.600000000000001</v>
      </c>
      <c r="G30" s="42">
        <v>20</v>
      </c>
      <c r="H30" s="37">
        <v>222000</v>
      </c>
      <c r="J30" s="38"/>
      <c r="K30" s="38"/>
      <c r="L30" s="38"/>
      <c r="M30" s="38"/>
      <c r="N30" s="39"/>
    </row>
    <row r="31" spans="3:14" ht="15">
      <c r="C31" s="40" t="s">
        <v>32</v>
      </c>
      <c r="D31" s="34">
        <v>21.1</v>
      </c>
      <c r="E31" s="41">
        <v>19.7</v>
      </c>
      <c r="F31" s="34">
        <v>22.7</v>
      </c>
      <c r="G31" s="42">
        <v>22.7</v>
      </c>
      <c r="H31" s="37">
        <v>251970</v>
      </c>
      <c r="J31" s="38"/>
      <c r="K31" s="38"/>
      <c r="L31" s="38"/>
      <c r="M31" s="38"/>
      <c r="N31" s="39"/>
    </row>
    <row r="32" spans="3:14" ht="15">
      <c r="C32" s="40" t="s">
        <v>33</v>
      </c>
      <c r="D32" s="34">
        <v>122.7</v>
      </c>
      <c r="E32" s="41">
        <v>133</v>
      </c>
      <c r="F32" s="34">
        <v>178.6</v>
      </c>
      <c r="G32" s="42">
        <v>178.6</v>
      </c>
      <c r="H32" s="37">
        <v>1982460</v>
      </c>
      <c r="J32" s="38"/>
      <c r="K32" s="38"/>
      <c r="L32" s="38"/>
      <c r="M32" s="38"/>
      <c r="N32" s="39"/>
    </row>
    <row r="33" spans="3:26" ht="15">
      <c r="C33" s="40" t="s">
        <v>34</v>
      </c>
      <c r="D33" s="34">
        <v>35.5</v>
      </c>
      <c r="E33" s="41">
        <v>36.200000000000003</v>
      </c>
      <c r="F33" s="34">
        <v>34.1</v>
      </c>
      <c r="G33" s="42">
        <v>36.200000000000003</v>
      </c>
      <c r="H33" s="37">
        <v>401820</v>
      </c>
      <c r="J33" s="38"/>
      <c r="K33" s="38"/>
      <c r="L33" s="38"/>
      <c r="M33" s="38"/>
      <c r="N33" s="39"/>
    </row>
    <row r="34" spans="3:26" ht="15">
      <c r="C34" s="40" t="s">
        <v>35</v>
      </c>
      <c r="D34" s="34">
        <v>20.399999999999999</v>
      </c>
      <c r="E34" s="41">
        <v>15.2</v>
      </c>
      <c r="F34" s="34">
        <v>16.09375</v>
      </c>
      <c r="G34" s="42">
        <v>20.399999999999999</v>
      </c>
      <c r="H34" s="37">
        <v>226440</v>
      </c>
      <c r="J34" s="38"/>
      <c r="K34" s="38"/>
      <c r="L34" s="38"/>
      <c r="M34" s="38"/>
      <c r="N34" s="39"/>
    </row>
    <row r="35" spans="3:26" ht="15">
      <c r="C35" s="40" t="s">
        <v>36</v>
      </c>
      <c r="D35" s="34">
        <v>214.6</v>
      </c>
      <c r="E35" s="41">
        <v>222.6</v>
      </c>
      <c r="F35" s="34">
        <v>230.2</v>
      </c>
      <c r="G35" s="42">
        <v>230.2</v>
      </c>
      <c r="H35" s="37">
        <v>2555220</v>
      </c>
      <c r="J35" s="38"/>
      <c r="K35" s="38"/>
      <c r="L35" s="38"/>
      <c r="M35" s="38"/>
      <c r="N35" s="39"/>
    </row>
    <row r="36" spans="3:26" ht="15">
      <c r="C36" s="40" t="s">
        <v>37</v>
      </c>
      <c r="D36" s="34">
        <v>179.3</v>
      </c>
      <c r="E36" s="41">
        <v>193.7</v>
      </c>
      <c r="F36" s="34">
        <v>198.6</v>
      </c>
      <c r="G36" s="42">
        <v>198.6</v>
      </c>
      <c r="H36" s="37">
        <v>2204460</v>
      </c>
      <c r="J36" s="38"/>
      <c r="K36" s="38"/>
      <c r="L36" s="38"/>
      <c r="M36" s="38"/>
      <c r="N36" s="39"/>
    </row>
    <row r="37" spans="3:26" s="45" customFormat="1" ht="6" customHeight="1">
      <c r="C37" s="46"/>
      <c r="D37" s="47"/>
      <c r="E37" s="48"/>
      <c r="F37" s="47"/>
      <c r="G37" s="48"/>
      <c r="H37" s="4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3:26" s="45" customFormat="1" ht="16.5" thickBot="1">
      <c r="C38" s="50" t="s">
        <v>38</v>
      </c>
      <c r="D38" s="51">
        <v>3058.4</v>
      </c>
      <c r="E38" s="52">
        <v>3517.8</v>
      </c>
      <c r="F38" s="53">
        <v>3882</v>
      </c>
      <c r="G38" s="54">
        <v>3937</v>
      </c>
      <c r="H38" s="55">
        <v>43700700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3:26" s="45" customFormat="1">
      <c r="C39" s="56"/>
      <c r="D39" s="56"/>
      <c r="E39" s="56"/>
      <c r="F39" s="56"/>
      <c r="G39" s="56"/>
      <c r="H39" s="5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3:26">
      <c r="C40" s="56" t="s">
        <v>39</v>
      </c>
      <c r="D40" s="56"/>
      <c r="E40" s="56"/>
      <c r="F40" s="56"/>
      <c r="G40" s="56"/>
      <c r="H40" s="56"/>
    </row>
    <row r="44" spans="3:26">
      <c r="C44" s="1"/>
    </row>
    <row r="47" spans="3:26">
      <c r="C47" s="1"/>
    </row>
    <row r="48" spans="3:26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</sheetData>
  <printOptions horizontalCentered="1" verticalCentered="1"/>
  <pageMargins left="0.75" right="0.75" top="1" bottom="1" header="0.5" footer="0.5"/>
  <pageSetup scale="98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34"/>
  <sheetViews>
    <sheetView zoomScale="70" zoomScaleNormal="70" workbookViewId="0">
      <selection activeCell="E43" sqref="E43"/>
    </sheetView>
  </sheetViews>
  <sheetFormatPr defaultRowHeight="12.75"/>
  <cols>
    <col min="1" max="1" width="2.7109375" style="67" customWidth="1"/>
    <col min="2" max="2" width="17.5703125" style="67" customWidth="1"/>
    <col min="3" max="3" width="9.140625" style="67" customWidth="1"/>
    <col min="4" max="4" width="9.5703125" style="67" customWidth="1"/>
    <col min="5" max="5" width="9.140625" style="67" customWidth="1"/>
    <col min="6" max="6" width="10.28515625" style="67" customWidth="1"/>
    <col min="7" max="7" width="16" style="67" customWidth="1"/>
    <col min="8" max="8" width="5" style="67" customWidth="1"/>
    <col min="9" max="9" width="10" style="67" customWidth="1"/>
    <col min="10" max="10" width="15" style="67" customWidth="1"/>
    <col min="11" max="11" width="12.28515625" style="67" customWidth="1"/>
    <col min="12" max="12" width="15.28515625" style="67" customWidth="1"/>
    <col min="13" max="14" width="9.28515625" style="67" customWidth="1"/>
    <col min="15" max="15" width="4.28515625" style="67" customWidth="1"/>
    <col min="16" max="16" width="13.5703125" style="67" customWidth="1"/>
    <col min="17" max="17" width="14.28515625" style="67" customWidth="1"/>
    <col min="18" max="19" width="4.7109375" style="67" customWidth="1"/>
    <col min="20" max="16384" width="9.140625" style="67"/>
  </cols>
  <sheetData>
    <row r="2" spans="2:18" s="58" customFormat="1" ht="15.75">
      <c r="B2" s="59" t="s">
        <v>5</v>
      </c>
      <c r="C2" s="60"/>
      <c r="D2" s="60"/>
      <c r="E2" s="60"/>
      <c r="F2" s="60"/>
      <c r="G2" s="60"/>
      <c r="I2" s="61" t="s">
        <v>40</v>
      </c>
      <c r="J2" s="61"/>
      <c r="K2" s="62"/>
      <c r="L2" s="62"/>
      <c r="M2" s="63"/>
      <c r="N2" s="63"/>
      <c r="O2" s="64"/>
      <c r="P2" s="65" t="s">
        <v>41</v>
      </c>
      <c r="Q2" s="66"/>
      <c r="R2" s="66"/>
    </row>
    <row r="3" spans="2:18" ht="7.9" customHeight="1" thickBot="1"/>
    <row r="4" spans="2:18" s="68" customFormat="1" ht="53.45" customHeight="1" thickBot="1">
      <c r="B4" s="69" t="s">
        <v>10</v>
      </c>
      <c r="C4" s="70">
        <v>2011</v>
      </c>
      <c r="D4" s="70">
        <v>2012</v>
      </c>
      <c r="E4" s="70">
        <v>2013</v>
      </c>
      <c r="F4" s="70" t="s">
        <v>11</v>
      </c>
      <c r="G4" s="71" t="s">
        <v>42</v>
      </c>
      <c r="I4" s="72" t="s">
        <v>43</v>
      </c>
      <c r="J4" s="73" t="s">
        <v>44</v>
      </c>
      <c r="K4" s="73" t="s">
        <v>45</v>
      </c>
      <c r="L4" s="71" t="s">
        <v>46</v>
      </c>
      <c r="M4" s="74">
        <v>2011</v>
      </c>
      <c r="N4" s="75">
        <v>2012</v>
      </c>
      <c r="P4" s="74">
        <v>2011</v>
      </c>
      <c r="Q4" s="76">
        <v>2012</v>
      </c>
      <c r="R4" s="77"/>
    </row>
    <row r="5" spans="2:18" ht="15">
      <c r="B5" s="78" t="s">
        <v>12</v>
      </c>
      <c r="C5" s="42">
        <v>39.299999999999997</v>
      </c>
      <c r="D5" s="42">
        <v>38.299999999999997</v>
      </c>
      <c r="E5" s="42">
        <v>31.3</v>
      </c>
      <c r="F5" s="42">
        <v>39.299999999999997</v>
      </c>
      <c r="G5" s="79">
        <v>436230</v>
      </c>
      <c r="I5" s="80">
        <v>44.8</v>
      </c>
      <c r="J5" s="81">
        <v>385280</v>
      </c>
      <c r="K5" s="42">
        <v>-5.5</v>
      </c>
      <c r="L5" s="79">
        <v>50950</v>
      </c>
      <c r="M5" s="82">
        <v>39.299999999999997</v>
      </c>
      <c r="N5" s="83">
        <v>38.299999999999997</v>
      </c>
      <c r="P5" s="84">
        <v>0</v>
      </c>
      <c r="Q5" s="85">
        <v>0</v>
      </c>
      <c r="R5" s="86"/>
    </row>
    <row r="6" spans="2:18" ht="15">
      <c r="B6" s="87" t="s">
        <v>13</v>
      </c>
      <c r="C6" s="42">
        <v>31.5</v>
      </c>
      <c r="D6" s="42">
        <v>32.700000000000003</v>
      </c>
      <c r="E6" s="42">
        <v>30.8</v>
      </c>
      <c r="F6" s="42">
        <v>32.700000000000003</v>
      </c>
      <c r="G6" s="88">
        <v>362970</v>
      </c>
      <c r="I6" s="80">
        <v>32.700000000000003</v>
      </c>
      <c r="J6" s="81">
        <v>281220</v>
      </c>
      <c r="K6" s="42">
        <v>0</v>
      </c>
      <c r="L6" s="88">
        <v>81750</v>
      </c>
      <c r="M6" s="89">
        <v>31.5</v>
      </c>
      <c r="N6" s="90">
        <v>32.700000000000003</v>
      </c>
      <c r="P6" s="84">
        <v>0</v>
      </c>
      <c r="Q6" s="85">
        <v>0</v>
      </c>
      <c r="R6" s="86"/>
    </row>
    <row r="7" spans="2:18" ht="15">
      <c r="B7" s="87" t="s">
        <v>14</v>
      </c>
      <c r="C7" s="42">
        <v>21.4</v>
      </c>
      <c r="D7" s="42">
        <v>20.9</v>
      </c>
      <c r="E7" s="42">
        <v>19.7</v>
      </c>
      <c r="F7" s="42">
        <v>21.4</v>
      </c>
      <c r="G7" s="88">
        <v>237540</v>
      </c>
      <c r="I7" s="80">
        <v>22.3</v>
      </c>
      <c r="J7" s="81">
        <v>191780</v>
      </c>
      <c r="K7" s="42">
        <v>-0.9</v>
      </c>
      <c r="L7" s="88">
        <v>45760</v>
      </c>
      <c r="M7" s="89">
        <v>21.4</v>
      </c>
      <c r="N7" s="90">
        <v>20.9375</v>
      </c>
      <c r="P7" s="84">
        <v>0</v>
      </c>
      <c r="Q7" s="85">
        <v>0</v>
      </c>
      <c r="R7" s="86"/>
    </row>
    <row r="8" spans="2:18" ht="15">
      <c r="B8" s="87" t="s">
        <v>15</v>
      </c>
      <c r="C8" s="42">
        <v>210.1</v>
      </c>
      <c r="D8" s="42">
        <v>224</v>
      </c>
      <c r="E8" s="42">
        <v>228.7</v>
      </c>
      <c r="F8" s="42">
        <v>228.7</v>
      </c>
      <c r="G8" s="88">
        <v>2538570</v>
      </c>
      <c r="I8" s="80">
        <v>224</v>
      </c>
      <c r="J8" s="81">
        <v>1926400</v>
      </c>
      <c r="K8" s="42">
        <v>4.7</v>
      </c>
      <c r="L8" s="88">
        <v>612170</v>
      </c>
      <c r="M8" s="89">
        <v>210.1</v>
      </c>
      <c r="N8" s="90">
        <v>224</v>
      </c>
      <c r="P8" s="84">
        <v>0</v>
      </c>
      <c r="Q8" s="85">
        <v>0</v>
      </c>
      <c r="R8" s="86"/>
    </row>
    <row r="9" spans="2:18" ht="15">
      <c r="B9" s="87" t="s">
        <v>16</v>
      </c>
      <c r="C9" s="42">
        <v>79.2</v>
      </c>
      <c r="D9" s="42">
        <v>74.5</v>
      </c>
      <c r="E9" s="42">
        <v>73.599999999999994</v>
      </c>
      <c r="F9" s="42">
        <v>79.2</v>
      </c>
      <c r="G9" s="88">
        <v>879120</v>
      </c>
      <c r="I9" s="80">
        <v>79.2</v>
      </c>
      <c r="J9" s="81">
        <v>681120</v>
      </c>
      <c r="K9" s="42">
        <v>0</v>
      </c>
      <c r="L9" s="88">
        <v>198000</v>
      </c>
      <c r="M9" s="89">
        <v>79.2</v>
      </c>
      <c r="N9" s="90">
        <v>74.5</v>
      </c>
      <c r="P9" s="84">
        <v>0</v>
      </c>
      <c r="Q9" s="85">
        <v>0</v>
      </c>
      <c r="R9" s="86"/>
    </row>
    <row r="10" spans="2:18" ht="15">
      <c r="B10" s="87" t="s">
        <v>17</v>
      </c>
      <c r="C10" s="42">
        <v>2.4</v>
      </c>
      <c r="D10" s="42">
        <v>2.2999999999999998</v>
      </c>
      <c r="E10" s="42">
        <v>2.9</v>
      </c>
      <c r="F10" s="42">
        <v>2.9</v>
      </c>
      <c r="G10" s="88">
        <v>32190</v>
      </c>
      <c r="I10" s="80">
        <v>3.3</v>
      </c>
      <c r="J10" s="81">
        <v>28380</v>
      </c>
      <c r="K10" s="42">
        <v>-0.4</v>
      </c>
      <c r="L10" s="88">
        <v>3810</v>
      </c>
      <c r="M10" s="89">
        <v>2.4</v>
      </c>
      <c r="N10" s="90">
        <v>2.2999999999999998</v>
      </c>
      <c r="P10" s="84">
        <v>0</v>
      </c>
      <c r="Q10" s="85">
        <v>0</v>
      </c>
      <c r="R10" s="86"/>
    </row>
    <row r="11" spans="2:18" ht="15">
      <c r="B11" s="87" t="s">
        <v>18</v>
      </c>
      <c r="C11" s="42">
        <v>190.9</v>
      </c>
      <c r="D11" s="42">
        <v>237.2</v>
      </c>
      <c r="E11" s="42">
        <v>267.39999999999998</v>
      </c>
      <c r="F11" s="42">
        <v>267.39999999999998</v>
      </c>
      <c r="G11" s="88">
        <v>2968140</v>
      </c>
      <c r="I11" s="80">
        <v>239</v>
      </c>
      <c r="J11" s="81">
        <v>2055400</v>
      </c>
      <c r="K11" s="42">
        <v>28.4</v>
      </c>
      <c r="L11" s="88">
        <v>912740</v>
      </c>
      <c r="M11" s="89">
        <v>192.1</v>
      </c>
      <c r="N11" s="90">
        <v>239</v>
      </c>
      <c r="P11" s="84">
        <v>-1.2</v>
      </c>
      <c r="Q11" s="85">
        <v>-1.8</v>
      </c>
      <c r="R11" s="86"/>
    </row>
    <row r="12" spans="2:18" ht="15">
      <c r="B12" s="87" t="s">
        <v>19</v>
      </c>
      <c r="C12" s="42">
        <v>19</v>
      </c>
      <c r="D12" s="42">
        <v>17.600000000000001</v>
      </c>
      <c r="E12" s="42">
        <v>18.899999999999999</v>
      </c>
      <c r="F12" s="42">
        <v>19</v>
      </c>
      <c r="G12" s="88">
        <v>210900</v>
      </c>
      <c r="I12" s="80">
        <v>20.2</v>
      </c>
      <c r="J12" s="81">
        <v>173720</v>
      </c>
      <c r="K12" s="42">
        <v>-1.2</v>
      </c>
      <c r="L12" s="88">
        <v>37180</v>
      </c>
      <c r="M12" s="89">
        <v>19</v>
      </c>
      <c r="N12" s="90">
        <v>17.600000000000001</v>
      </c>
      <c r="P12" s="84">
        <v>0</v>
      </c>
      <c r="Q12" s="85">
        <v>0</v>
      </c>
      <c r="R12" s="86"/>
    </row>
    <row r="13" spans="2:18" ht="15">
      <c r="B13" s="87" t="s">
        <v>20</v>
      </c>
      <c r="C13" s="42">
        <v>27.4</v>
      </c>
      <c r="D13" s="42">
        <v>24.4</v>
      </c>
      <c r="E13" s="42">
        <v>20</v>
      </c>
      <c r="F13" s="42">
        <v>27.4</v>
      </c>
      <c r="G13" s="88">
        <v>304140</v>
      </c>
      <c r="I13" s="80">
        <v>32.200000000000003</v>
      </c>
      <c r="J13" s="81">
        <v>276920</v>
      </c>
      <c r="K13" s="42">
        <v>-4.8</v>
      </c>
      <c r="L13" s="88">
        <v>27220</v>
      </c>
      <c r="M13" s="89">
        <v>27.4</v>
      </c>
      <c r="N13" s="90">
        <v>24.4</v>
      </c>
      <c r="P13" s="84">
        <v>0</v>
      </c>
      <c r="Q13" s="85">
        <v>0</v>
      </c>
      <c r="R13" s="86"/>
    </row>
    <row r="14" spans="2:18" ht="15">
      <c r="B14" s="87" t="s">
        <v>21</v>
      </c>
      <c r="C14" s="42">
        <v>49</v>
      </c>
      <c r="D14" s="42">
        <v>41.5</v>
      </c>
      <c r="E14" s="42">
        <v>44.9</v>
      </c>
      <c r="F14" s="42">
        <v>49</v>
      </c>
      <c r="G14" s="88">
        <v>543900</v>
      </c>
      <c r="I14" s="80">
        <v>49.6</v>
      </c>
      <c r="J14" s="81">
        <v>426560</v>
      </c>
      <c r="K14" s="42">
        <v>-0.6</v>
      </c>
      <c r="L14" s="88">
        <v>117340</v>
      </c>
      <c r="M14" s="89">
        <v>49</v>
      </c>
      <c r="N14" s="90">
        <v>41.5</v>
      </c>
      <c r="P14" s="84">
        <v>0</v>
      </c>
      <c r="Q14" s="85">
        <v>0</v>
      </c>
      <c r="R14" s="86"/>
    </row>
    <row r="15" spans="2:18" ht="15">
      <c r="B15" s="87" t="s">
        <v>22</v>
      </c>
      <c r="C15" s="42">
        <v>138</v>
      </c>
      <c r="D15" s="42">
        <v>126.7</v>
      </c>
      <c r="E15" s="42">
        <v>153.9</v>
      </c>
      <c r="F15" s="42">
        <v>153.9</v>
      </c>
      <c r="G15" s="88">
        <v>1708290</v>
      </c>
      <c r="I15" s="80">
        <v>138</v>
      </c>
      <c r="J15" s="81">
        <v>1186800</v>
      </c>
      <c r="K15" s="42">
        <v>15.9</v>
      </c>
      <c r="L15" s="88">
        <v>521490</v>
      </c>
      <c r="M15" s="89">
        <v>138</v>
      </c>
      <c r="N15" s="90">
        <v>126.7</v>
      </c>
      <c r="P15" s="84">
        <v>0</v>
      </c>
      <c r="Q15" s="85">
        <v>0</v>
      </c>
      <c r="R15" s="86"/>
    </row>
    <row r="16" spans="2:18" ht="15">
      <c r="B16" s="87" t="s">
        <v>23</v>
      </c>
      <c r="C16" s="42">
        <v>43.4</v>
      </c>
      <c r="D16" s="42">
        <v>41.9</v>
      </c>
      <c r="E16" s="42">
        <v>43.2</v>
      </c>
      <c r="F16" s="42">
        <v>43.4</v>
      </c>
      <c r="G16" s="88">
        <v>481740</v>
      </c>
      <c r="I16" s="80">
        <v>43.9</v>
      </c>
      <c r="J16" s="81">
        <v>377540</v>
      </c>
      <c r="K16" s="42">
        <v>-0.5</v>
      </c>
      <c r="L16" s="88">
        <v>104200</v>
      </c>
      <c r="M16" s="89">
        <v>43.4</v>
      </c>
      <c r="N16" s="90">
        <v>41.9</v>
      </c>
      <c r="P16" s="84">
        <v>0</v>
      </c>
      <c r="Q16" s="85">
        <v>0</v>
      </c>
      <c r="R16" s="86"/>
    </row>
    <row r="17" spans="2:18" ht="15">
      <c r="B17" s="87" t="s">
        <v>24</v>
      </c>
      <c r="C17" s="42">
        <v>59.9</v>
      </c>
      <c r="D17" s="42">
        <v>60.4</v>
      </c>
      <c r="E17" s="42">
        <v>66.900000000000006</v>
      </c>
      <c r="F17" s="42">
        <v>66.900000000000006</v>
      </c>
      <c r="G17" s="88">
        <v>742590</v>
      </c>
      <c r="I17" s="80">
        <v>61.2</v>
      </c>
      <c r="J17" s="81">
        <v>526320</v>
      </c>
      <c r="K17" s="42">
        <v>5.7</v>
      </c>
      <c r="L17" s="88">
        <v>216270</v>
      </c>
      <c r="M17" s="89">
        <v>51.5</v>
      </c>
      <c r="N17" s="90">
        <v>60.4</v>
      </c>
      <c r="P17" s="84">
        <v>8.4</v>
      </c>
      <c r="Q17" s="85">
        <v>0</v>
      </c>
      <c r="R17" s="86"/>
    </row>
    <row r="18" spans="2:18" ht="15">
      <c r="B18" s="87" t="s">
        <v>25</v>
      </c>
      <c r="C18" s="42">
        <v>329</v>
      </c>
      <c r="D18" s="42">
        <v>512.9</v>
      </c>
      <c r="E18" s="42">
        <v>767.1</v>
      </c>
      <c r="F18" s="42">
        <v>767.1</v>
      </c>
      <c r="G18" s="88">
        <v>8514810</v>
      </c>
      <c r="I18" s="80">
        <v>525.9</v>
      </c>
      <c r="J18" s="81">
        <v>4522740</v>
      </c>
      <c r="K18" s="42">
        <v>241.2</v>
      </c>
      <c r="L18" s="88">
        <v>3992070</v>
      </c>
      <c r="M18" s="89">
        <v>329</v>
      </c>
      <c r="N18" s="90">
        <v>512.94375000000002</v>
      </c>
      <c r="P18" s="84">
        <v>0</v>
      </c>
      <c r="Q18" s="85">
        <v>0</v>
      </c>
      <c r="R18" s="86"/>
    </row>
    <row r="19" spans="2:18" ht="15">
      <c r="B19" s="87" t="s">
        <v>26</v>
      </c>
      <c r="C19" s="42">
        <v>390.1</v>
      </c>
      <c r="D19" s="42">
        <v>401.1</v>
      </c>
      <c r="E19" s="91">
        <v>381.9</v>
      </c>
      <c r="F19" s="42">
        <v>401.1</v>
      </c>
      <c r="G19" s="88">
        <v>4452210</v>
      </c>
      <c r="I19" s="80">
        <v>425.5</v>
      </c>
      <c r="J19" s="81">
        <v>3659300</v>
      </c>
      <c r="K19" s="42">
        <v>-24.4</v>
      </c>
      <c r="L19" s="88">
        <v>792910</v>
      </c>
      <c r="M19" s="89">
        <v>390.1</v>
      </c>
      <c r="N19" s="92">
        <v>401.1</v>
      </c>
      <c r="P19" s="84">
        <v>0</v>
      </c>
      <c r="Q19" s="85">
        <v>0</v>
      </c>
      <c r="R19" s="93"/>
    </row>
    <row r="20" spans="2:18" ht="15">
      <c r="B20" s="87" t="s">
        <v>27</v>
      </c>
      <c r="C20" s="42">
        <v>50.6</v>
      </c>
      <c r="D20" s="42">
        <v>52.1</v>
      </c>
      <c r="E20" s="42">
        <v>52.5</v>
      </c>
      <c r="F20" s="42">
        <v>52.5</v>
      </c>
      <c r="G20" s="88">
        <v>582750</v>
      </c>
      <c r="I20" s="80">
        <v>52.1</v>
      </c>
      <c r="J20" s="81">
        <v>448060</v>
      </c>
      <c r="K20" s="42">
        <v>0.4</v>
      </c>
      <c r="L20" s="88">
        <v>134690</v>
      </c>
      <c r="M20" s="89">
        <v>50.6</v>
      </c>
      <c r="N20" s="90">
        <v>52.1</v>
      </c>
      <c r="P20" s="84">
        <v>0</v>
      </c>
      <c r="Q20" s="85">
        <v>0</v>
      </c>
      <c r="R20" s="86"/>
    </row>
    <row r="21" spans="2:18" ht="15">
      <c r="B21" s="87" t="s">
        <v>47</v>
      </c>
      <c r="C21" s="42">
        <v>760.7</v>
      </c>
      <c r="D21" s="42">
        <v>961.5</v>
      </c>
      <c r="E21" s="42">
        <v>967.4</v>
      </c>
      <c r="F21" s="42">
        <v>967.4</v>
      </c>
      <c r="G21" s="88">
        <v>10738140</v>
      </c>
      <c r="I21" s="94">
        <v>961.5</v>
      </c>
      <c r="J21" s="81">
        <v>8268900</v>
      </c>
      <c r="K21" s="42">
        <v>5.9</v>
      </c>
      <c r="L21" s="88">
        <v>2469240</v>
      </c>
      <c r="M21" s="89">
        <v>760.7</v>
      </c>
      <c r="N21" s="90">
        <v>961.5</v>
      </c>
      <c r="P21" s="84">
        <v>0</v>
      </c>
      <c r="Q21" s="85">
        <v>0</v>
      </c>
      <c r="R21" s="86"/>
    </row>
    <row r="22" spans="2:18" ht="15">
      <c r="B22" s="87" t="s">
        <v>29</v>
      </c>
      <c r="C22" s="42">
        <v>1.6</v>
      </c>
      <c r="D22" s="42">
        <v>2.8</v>
      </c>
      <c r="E22" s="42">
        <v>4.9000000000000004</v>
      </c>
      <c r="F22" s="42">
        <v>4.9000000000000004</v>
      </c>
      <c r="G22" s="88">
        <v>54390</v>
      </c>
      <c r="I22" s="80">
        <v>4.0999999999999996</v>
      </c>
      <c r="J22" s="81">
        <v>35260</v>
      </c>
      <c r="K22" s="42">
        <v>0.8</v>
      </c>
      <c r="L22" s="88">
        <v>19130</v>
      </c>
      <c r="M22" s="89">
        <v>1.6</v>
      </c>
      <c r="N22" s="41">
        <v>2.8</v>
      </c>
      <c r="P22" s="84">
        <v>0</v>
      </c>
      <c r="Q22" s="85">
        <v>0</v>
      </c>
      <c r="R22" s="86"/>
    </row>
    <row r="23" spans="2:18" ht="15">
      <c r="B23" s="87" t="s">
        <v>30</v>
      </c>
      <c r="C23" s="42">
        <v>1.3</v>
      </c>
      <c r="D23" s="42">
        <v>5.3</v>
      </c>
      <c r="E23" s="42">
        <v>6.1</v>
      </c>
      <c r="F23" s="42">
        <v>6.1</v>
      </c>
      <c r="G23" s="88">
        <v>67710</v>
      </c>
      <c r="I23" s="80">
        <v>5.3</v>
      </c>
      <c r="J23" s="81">
        <v>45580</v>
      </c>
      <c r="K23" s="42">
        <v>0.8</v>
      </c>
      <c r="L23" s="88">
        <v>22130</v>
      </c>
      <c r="M23" s="89">
        <v>1.3125</v>
      </c>
      <c r="N23" s="90">
        <v>5.3</v>
      </c>
      <c r="P23" s="84">
        <v>0</v>
      </c>
      <c r="Q23" s="85">
        <v>0</v>
      </c>
      <c r="R23" s="86"/>
    </row>
    <row r="24" spans="2:18" ht="15">
      <c r="B24" s="87" t="s">
        <v>31</v>
      </c>
      <c r="C24" s="42">
        <v>20</v>
      </c>
      <c r="D24" s="42">
        <v>19.2</v>
      </c>
      <c r="E24" s="42">
        <v>19.600000000000001</v>
      </c>
      <c r="F24" s="42">
        <v>20</v>
      </c>
      <c r="G24" s="88">
        <v>222000</v>
      </c>
      <c r="I24" s="80">
        <v>20</v>
      </c>
      <c r="J24" s="81">
        <v>172000</v>
      </c>
      <c r="K24" s="42">
        <v>0</v>
      </c>
      <c r="L24" s="88">
        <v>50000</v>
      </c>
      <c r="M24" s="89">
        <v>20</v>
      </c>
      <c r="N24" s="90">
        <v>19.2</v>
      </c>
      <c r="P24" s="84">
        <v>0</v>
      </c>
      <c r="Q24" s="85">
        <v>0</v>
      </c>
      <c r="R24" s="86"/>
    </row>
    <row r="25" spans="2:18" ht="15">
      <c r="B25" s="87" t="s">
        <v>32</v>
      </c>
      <c r="C25" s="42">
        <v>21.1</v>
      </c>
      <c r="D25" s="42">
        <v>19.7</v>
      </c>
      <c r="E25" s="42">
        <v>22.7</v>
      </c>
      <c r="F25" s="42">
        <v>22.7</v>
      </c>
      <c r="G25" s="88">
        <v>251970</v>
      </c>
      <c r="I25" s="80">
        <v>24.3</v>
      </c>
      <c r="J25" s="81">
        <v>208980</v>
      </c>
      <c r="K25" s="42">
        <v>-1.6</v>
      </c>
      <c r="L25" s="88">
        <v>42990</v>
      </c>
      <c r="M25" s="89">
        <v>21.1</v>
      </c>
      <c r="N25" s="90">
        <v>19.7</v>
      </c>
      <c r="P25" s="84">
        <v>0</v>
      </c>
      <c r="Q25" s="85">
        <v>0</v>
      </c>
      <c r="R25" s="86"/>
    </row>
    <row r="26" spans="2:18" ht="15">
      <c r="B26" s="87" t="s">
        <v>33</v>
      </c>
      <c r="C26" s="42">
        <v>122.7</v>
      </c>
      <c r="D26" s="42">
        <v>133</v>
      </c>
      <c r="E26" s="42">
        <v>178.6</v>
      </c>
      <c r="F26" s="42">
        <v>178.6</v>
      </c>
      <c r="G26" s="88">
        <v>1982460</v>
      </c>
      <c r="I26" s="80">
        <v>139.4</v>
      </c>
      <c r="J26" s="81">
        <v>1198840</v>
      </c>
      <c r="K26" s="42">
        <v>39.200000000000003</v>
      </c>
      <c r="L26" s="88">
        <v>783620</v>
      </c>
      <c r="M26" s="89">
        <v>122.7</v>
      </c>
      <c r="N26" s="90">
        <v>133</v>
      </c>
      <c r="P26" s="84">
        <v>0</v>
      </c>
      <c r="Q26" s="85">
        <v>0</v>
      </c>
      <c r="R26" s="86"/>
    </row>
    <row r="27" spans="2:18" ht="15">
      <c r="B27" s="87" t="s">
        <v>34</v>
      </c>
      <c r="C27" s="42">
        <v>35.5</v>
      </c>
      <c r="D27" s="42">
        <v>36.200000000000003</v>
      </c>
      <c r="E27" s="42">
        <v>34.1</v>
      </c>
      <c r="F27" s="42">
        <v>36.200000000000003</v>
      </c>
      <c r="G27" s="88">
        <v>401820</v>
      </c>
      <c r="I27" s="80">
        <v>42.8</v>
      </c>
      <c r="J27" s="81">
        <v>368080</v>
      </c>
      <c r="K27" s="42">
        <v>-6.6</v>
      </c>
      <c r="L27" s="88">
        <v>33740</v>
      </c>
      <c r="M27" s="89">
        <v>35.5</v>
      </c>
      <c r="N27" s="90">
        <v>36.200000000000003</v>
      </c>
      <c r="P27" s="84">
        <v>0</v>
      </c>
      <c r="Q27" s="85">
        <v>0</v>
      </c>
      <c r="R27" s="86"/>
    </row>
    <row r="28" spans="2:18" ht="15">
      <c r="B28" s="87" t="s">
        <v>35</v>
      </c>
      <c r="C28" s="42">
        <v>20.399999999999999</v>
      </c>
      <c r="D28" s="42">
        <v>15.2</v>
      </c>
      <c r="E28" s="42">
        <v>16.100000000000001</v>
      </c>
      <c r="F28" s="42">
        <v>20.399999999999999</v>
      </c>
      <c r="G28" s="88">
        <v>226440</v>
      </c>
      <c r="I28" s="80">
        <v>22.9</v>
      </c>
      <c r="J28" s="81">
        <v>196940</v>
      </c>
      <c r="K28" s="42">
        <v>-2.5</v>
      </c>
      <c r="L28" s="88">
        <v>29500</v>
      </c>
      <c r="M28" s="89">
        <v>20.399999999999999</v>
      </c>
      <c r="N28" s="90">
        <v>15.2</v>
      </c>
      <c r="P28" s="84">
        <v>0</v>
      </c>
      <c r="Q28" s="85">
        <v>0</v>
      </c>
      <c r="R28" s="86"/>
    </row>
    <row r="29" spans="2:18" ht="15">
      <c r="B29" s="87" t="s">
        <v>36</v>
      </c>
      <c r="C29" s="42">
        <v>214.6</v>
      </c>
      <c r="D29" s="42">
        <v>222.6</v>
      </c>
      <c r="E29" s="42">
        <v>230.2</v>
      </c>
      <c r="F29" s="42">
        <v>230.2</v>
      </c>
      <c r="G29" s="88">
        <v>2555220</v>
      </c>
      <c r="I29" s="80">
        <v>222.6</v>
      </c>
      <c r="J29" s="81">
        <v>1914360</v>
      </c>
      <c r="K29" s="42">
        <v>7.6</v>
      </c>
      <c r="L29" s="88">
        <v>640860</v>
      </c>
      <c r="M29" s="89">
        <v>214.6</v>
      </c>
      <c r="N29" s="90">
        <v>222.6</v>
      </c>
      <c r="P29" s="84">
        <v>0</v>
      </c>
      <c r="Q29" s="85">
        <v>0</v>
      </c>
      <c r="R29" s="86"/>
    </row>
    <row r="30" spans="2:18" ht="15">
      <c r="B30" s="87" t="s">
        <v>48</v>
      </c>
      <c r="C30" s="42">
        <v>179.3</v>
      </c>
      <c r="D30" s="42">
        <v>193.7</v>
      </c>
      <c r="E30" s="42">
        <v>198.6</v>
      </c>
      <c r="F30" s="42">
        <v>198.6</v>
      </c>
      <c r="G30" s="95">
        <v>2204460</v>
      </c>
      <c r="H30" s="96"/>
      <c r="I30" s="80">
        <v>199.5</v>
      </c>
      <c r="J30" s="97">
        <v>1715700</v>
      </c>
      <c r="K30" s="42">
        <v>-0.9</v>
      </c>
      <c r="L30" s="95">
        <v>488760</v>
      </c>
      <c r="M30" s="89">
        <v>179.3</v>
      </c>
      <c r="N30" s="90">
        <v>198.5</v>
      </c>
      <c r="P30" s="84">
        <v>0</v>
      </c>
      <c r="Q30" s="85">
        <v>-4.8</v>
      </c>
      <c r="R30" s="86"/>
    </row>
    <row r="31" spans="2:18" ht="10.15" customHeight="1" thickBot="1">
      <c r="B31" s="98"/>
      <c r="C31" s="99"/>
      <c r="D31" s="99"/>
      <c r="E31" s="99"/>
      <c r="F31" s="99"/>
      <c r="G31" s="100"/>
      <c r="I31" s="101"/>
      <c r="J31" s="102"/>
      <c r="K31" s="102"/>
      <c r="L31" s="103"/>
      <c r="M31" s="104"/>
      <c r="N31" s="105"/>
      <c r="P31" s="104"/>
      <c r="Q31" s="85"/>
      <c r="R31" s="86"/>
    </row>
    <row r="32" spans="2:18" ht="16.5" thickBot="1">
      <c r="B32" s="106" t="s">
        <v>38</v>
      </c>
      <c r="C32" s="107">
        <v>3058</v>
      </c>
      <c r="D32" s="107">
        <v>3518</v>
      </c>
      <c r="E32" s="107">
        <v>3882</v>
      </c>
      <c r="F32" s="107">
        <v>3937</v>
      </c>
      <c r="G32" s="108">
        <v>43700700</v>
      </c>
      <c r="I32" s="109">
        <v>3636</v>
      </c>
      <c r="J32" s="110">
        <v>31272180</v>
      </c>
      <c r="K32" s="107">
        <v>301</v>
      </c>
      <c r="L32" s="108">
        <v>12428520</v>
      </c>
      <c r="M32" s="111">
        <v>3051</v>
      </c>
      <c r="N32" s="112">
        <v>3524</v>
      </c>
      <c r="P32" s="113">
        <v>7.2</v>
      </c>
      <c r="Q32" s="114">
        <v>-6.6</v>
      </c>
      <c r="R32" s="115"/>
    </row>
    <row r="33" spans="16:18" ht="13.5" thickBot="1">
      <c r="Q33" s="116"/>
    </row>
    <row r="34" spans="16:18" ht="16.5" thickBot="1">
      <c r="P34" s="117"/>
      <c r="Q34" s="118"/>
      <c r="R34" s="119"/>
    </row>
  </sheetData>
  <conditionalFormatting sqref="P5:Q30">
    <cfRule type="cellIs" dxfId="1" priority="2" stopIfTrue="1" operator="notEqual">
      <formula>0</formula>
    </cfRule>
  </conditionalFormatting>
  <conditionalFormatting sqref="K5:K30">
    <cfRule type="cellIs" dxfId="0" priority="1" stopIfTrue="1" operator="greaterThan">
      <formula>0</formula>
    </cfRule>
  </conditionalFormatting>
  <pageMargins left="0.25" right="0.25" top="0.75" bottom="0.75" header="0.3" footer="0.3"/>
  <pageSetup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T36"/>
  <sheetViews>
    <sheetView topLeftCell="B1" zoomScale="75" workbookViewId="0">
      <pane xSplit="6630" topLeftCell="X1"/>
      <selection activeCell="E43" sqref="E43"/>
      <selection pane="topRight" activeCell="E43" sqref="E43"/>
    </sheetView>
  </sheetViews>
  <sheetFormatPr defaultRowHeight="12.75"/>
  <cols>
    <col min="1" max="1" width="1.7109375" style="134" customWidth="1"/>
    <col min="2" max="2" width="17" style="134" customWidth="1"/>
    <col min="3" max="3" width="14.28515625" style="134" customWidth="1"/>
    <col min="4" max="4" width="13.85546875" style="134" customWidth="1"/>
    <col min="5" max="5" width="18" style="134" customWidth="1"/>
    <col min="6" max="6" width="2" style="134" customWidth="1"/>
    <col min="7" max="9" width="12.42578125" style="134" customWidth="1"/>
    <col min="10" max="10" width="14.28515625" style="134" customWidth="1"/>
    <col min="11" max="15" width="12.42578125" style="134" customWidth="1"/>
    <col min="16" max="16" width="14.7109375" style="134" customWidth="1"/>
    <col min="17" max="21" width="12.42578125" style="134" customWidth="1"/>
    <col min="22" max="22" width="13.85546875" style="134" customWidth="1"/>
    <col min="23" max="24" width="12.42578125" style="134" customWidth="1"/>
    <col min="25" max="25" width="12.7109375" style="134" customWidth="1"/>
    <col min="26" max="26" width="7" style="134" customWidth="1"/>
    <col min="27" max="27" width="2" style="134" customWidth="1"/>
    <col min="28" max="28" width="13.7109375" style="134" customWidth="1"/>
    <col min="29" max="30" width="12.28515625" style="134" customWidth="1"/>
    <col min="31" max="33" width="11.5703125" style="134" customWidth="1"/>
    <col min="34" max="34" width="13.140625" style="134" customWidth="1"/>
    <col min="35" max="39" width="11.5703125" style="134" customWidth="1"/>
    <col min="40" max="40" width="12.85546875" style="134" customWidth="1"/>
    <col min="41" max="42" width="12" style="134" bestFit="1" customWidth="1"/>
    <col min="43" max="43" width="11.5703125" style="134" bestFit="1" customWidth="1"/>
    <col min="44" max="45" width="12" style="134" bestFit="1" customWidth="1"/>
    <col min="46" max="46" width="12.7109375" style="134" bestFit="1" customWidth="1"/>
    <col min="47" max="16384" width="9.140625" style="134"/>
  </cols>
  <sheetData>
    <row r="1" spans="2:46" s="120" customFormat="1" ht="20.25">
      <c r="G1" s="121" t="s">
        <v>49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22"/>
      <c r="U1" s="122"/>
      <c r="V1" s="122"/>
      <c r="W1" s="122"/>
      <c r="X1" s="122"/>
      <c r="AC1" s="123" t="s">
        <v>50</v>
      </c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</row>
    <row r="2" spans="2:46" s="124" customFormat="1" ht="15.75">
      <c r="B2" s="125" t="s">
        <v>51</v>
      </c>
      <c r="C2" s="126" t="s">
        <v>42</v>
      </c>
      <c r="D2" s="127"/>
      <c r="E2" s="125" t="s">
        <v>52</v>
      </c>
      <c r="G2" s="126" t="s">
        <v>53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  <c r="S2" s="130"/>
      <c r="T2" s="130"/>
      <c r="U2" s="130"/>
      <c r="V2" s="130"/>
      <c r="W2" s="130"/>
      <c r="X2" s="130"/>
      <c r="AC2" s="126" t="s">
        <v>54</v>
      </c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9"/>
    </row>
    <row r="3" spans="2:46" s="124" customFormat="1" ht="30">
      <c r="B3" s="131"/>
      <c r="C3" s="132" t="s">
        <v>55</v>
      </c>
      <c r="D3" s="132" t="s">
        <v>56</v>
      </c>
      <c r="G3" s="133">
        <v>2</v>
      </c>
      <c r="H3" s="133">
        <v>3</v>
      </c>
      <c r="I3" s="133">
        <v>4</v>
      </c>
      <c r="J3" s="133">
        <v>5</v>
      </c>
      <c r="K3" s="133">
        <v>6</v>
      </c>
      <c r="L3" s="133">
        <v>7</v>
      </c>
      <c r="M3" s="133">
        <v>8</v>
      </c>
      <c r="N3" s="133">
        <v>9</v>
      </c>
      <c r="O3" s="133">
        <v>10</v>
      </c>
      <c r="P3" s="133">
        <v>11</v>
      </c>
      <c r="Q3" s="133">
        <v>12</v>
      </c>
      <c r="R3" s="133">
        <v>13</v>
      </c>
      <c r="S3" s="133">
        <v>14</v>
      </c>
      <c r="T3" s="133">
        <v>15</v>
      </c>
      <c r="U3" s="133">
        <v>16</v>
      </c>
      <c r="V3" s="133">
        <v>17</v>
      </c>
      <c r="W3" s="133">
        <v>18</v>
      </c>
      <c r="X3" s="133">
        <v>19</v>
      </c>
      <c r="AC3" s="133">
        <v>2</v>
      </c>
      <c r="AD3" s="133">
        <v>3</v>
      </c>
      <c r="AE3" s="133">
        <v>4</v>
      </c>
      <c r="AF3" s="133">
        <v>5</v>
      </c>
      <c r="AG3" s="133">
        <v>6</v>
      </c>
      <c r="AH3" s="133">
        <v>7</v>
      </c>
      <c r="AI3" s="133">
        <v>8</v>
      </c>
      <c r="AJ3" s="133">
        <v>9</v>
      </c>
      <c r="AK3" s="133">
        <v>10</v>
      </c>
      <c r="AL3" s="133">
        <v>11</v>
      </c>
      <c r="AM3" s="133">
        <v>12</v>
      </c>
      <c r="AN3" s="133">
        <v>13</v>
      </c>
      <c r="AO3" s="133">
        <v>14</v>
      </c>
      <c r="AP3" s="133">
        <v>15</v>
      </c>
      <c r="AQ3" s="133">
        <v>16</v>
      </c>
      <c r="AR3" s="133">
        <v>17</v>
      </c>
      <c r="AS3" s="133">
        <v>18</v>
      </c>
      <c r="AT3" s="133">
        <v>19</v>
      </c>
    </row>
    <row r="4" spans="2:46">
      <c r="E4" s="135"/>
      <c r="G4" s="136">
        <v>41821</v>
      </c>
      <c r="H4" s="136">
        <v>41852</v>
      </c>
      <c r="I4" s="136">
        <v>41883</v>
      </c>
      <c r="J4" s="136">
        <v>41913</v>
      </c>
      <c r="K4" s="136">
        <v>41944</v>
      </c>
      <c r="L4" s="136">
        <v>41974</v>
      </c>
      <c r="M4" s="136">
        <v>42005</v>
      </c>
      <c r="N4" s="136">
        <v>42036</v>
      </c>
      <c r="O4" s="136">
        <v>42064</v>
      </c>
      <c r="P4" s="136">
        <v>42095</v>
      </c>
      <c r="Q4" s="136">
        <v>42125</v>
      </c>
      <c r="R4" s="136">
        <v>42156</v>
      </c>
      <c r="S4" s="136">
        <v>42186</v>
      </c>
      <c r="T4" s="136">
        <v>42217</v>
      </c>
      <c r="U4" s="136">
        <v>42248</v>
      </c>
      <c r="V4" s="136">
        <v>42278</v>
      </c>
      <c r="W4" s="136">
        <v>42309</v>
      </c>
      <c r="X4" s="136">
        <v>42339</v>
      </c>
      <c r="Y4" s="137" t="s">
        <v>57</v>
      </c>
      <c r="Z4" s="134" t="s">
        <v>58</v>
      </c>
      <c r="AB4" s="138" t="s">
        <v>59</v>
      </c>
      <c r="AC4" s="139">
        <v>41821</v>
      </c>
      <c r="AD4" s="139">
        <v>41852</v>
      </c>
      <c r="AE4" s="139">
        <v>41883</v>
      </c>
      <c r="AF4" s="139">
        <v>41913</v>
      </c>
      <c r="AG4" s="139">
        <v>41944</v>
      </c>
      <c r="AH4" s="139">
        <v>41974</v>
      </c>
      <c r="AI4" s="139">
        <v>42005</v>
      </c>
      <c r="AJ4" s="139">
        <v>42036</v>
      </c>
      <c r="AK4" s="139">
        <v>42064</v>
      </c>
      <c r="AL4" s="139">
        <v>42095</v>
      </c>
      <c r="AM4" s="139">
        <v>42125</v>
      </c>
      <c r="AN4" s="139">
        <v>42156</v>
      </c>
      <c r="AO4" s="139">
        <v>42186</v>
      </c>
      <c r="AP4" s="139">
        <v>42217</v>
      </c>
      <c r="AQ4" s="139">
        <v>42248</v>
      </c>
      <c r="AR4" s="139">
        <v>42278</v>
      </c>
      <c r="AS4" s="139">
        <v>42309</v>
      </c>
      <c r="AT4" s="139">
        <v>42339</v>
      </c>
    </row>
    <row r="5" spans="2:46">
      <c r="B5" s="140" t="s">
        <v>12</v>
      </c>
      <c r="C5" s="141">
        <v>192640</v>
      </c>
      <c r="D5" s="142">
        <v>218115</v>
      </c>
      <c r="E5" s="143" t="s">
        <v>60</v>
      </c>
      <c r="G5" s="144">
        <v>0</v>
      </c>
      <c r="H5" s="145">
        <v>0</v>
      </c>
      <c r="I5" s="145">
        <v>0</v>
      </c>
      <c r="J5" s="145">
        <v>192640</v>
      </c>
      <c r="K5" s="145">
        <v>0</v>
      </c>
      <c r="L5" s="145">
        <v>0</v>
      </c>
      <c r="M5" s="145">
        <v>0</v>
      </c>
      <c r="N5" s="145">
        <v>0</v>
      </c>
      <c r="O5" s="145">
        <v>0</v>
      </c>
      <c r="P5" s="145">
        <v>218115</v>
      </c>
      <c r="Q5" s="145">
        <v>0</v>
      </c>
      <c r="R5" s="145">
        <v>0</v>
      </c>
      <c r="S5" s="145">
        <v>0</v>
      </c>
      <c r="T5" s="145">
        <v>0</v>
      </c>
      <c r="U5" s="145">
        <v>0</v>
      </c>
      <c r="V5" s="145">
        <v>218115</v>
      </c>
      <c r="W5" s="145">
        <v>0</v>
      </c>
      <c r="X5" s="145">
        <v>0</v>
      </c>
      <c r="Z5" s="146">
        <v>0</v>
      </c>
      <c r="AA5" s="146"/>
      <c r="AB5" s="147">
        <v>0</v>
      </c>
      <c r="AC5" s="148">
        <v>0</v>
      </c>
      <c r="AD5" s="149">
        <v>0</v>
      </c>
      <c r="AE5" s="145">
        <v>0</v>
      </c>
      <c r="AF5" s="145">
        <v>0</v>
      </c>
      <c r="AG5" s="145">
        <v>0</v>
      </c>
      <c r="AH5" s="145">
        <v>192640</v>
      </c>
      <c r="AI5" s="145">
        <v>0</v>
      </c>
      <c r="AJ5" s="145">
        <v>0</v>
      </c>
      <c r="AK5" s="145">
        <v>0</v>
      </c>
      <c r="AL5" s="145">
        <v>0</v>
      </c>
      <c r="AM5" s="145">
        <v>0</v>
      </c>
      <c r="AN5" s="150">
        <v>218115</v>
      </c>
      <c r="AO5" s="150">
        <v>0</v>
      </c>
      <c r="AP5" s="150">
        <v>0</v>
      </c>
      <c r="AQ5" s="150">
        <v>0</v>
      </c>
      <c r="AR5" s="150">
        <v>0</v>
      </c>
      <c r="AS5" s="150">
        <v>0</v>
      </c>
      <c r="AT5" s="150">
        <v>218115</v>
      </c>
    </row>
    <row r="6" spans="2:46">
      <c r="B6" s="151" t="s">
        <v>13</v>
      </c>
      <c r="C6" s="144">
        <v>140610</v>
      </c>
      <c r="D6" s="150">
        <v>181485</v>
      </c>
      <c r="E6" s="152" t="s">
        <v>61</v>
      </c>
      <c r="G6" s="153">
        <v>23435</v>
      </c>
      <c r="H6" s="154">
        <v>23435</v>
      </c>
      <c r="I6" s="154">
        <v>23435</v>
      </c>
      <c r="J6" s="154">
        <v>23435</v>
      </c>
      <c r="K6" s="154">
        <v>23435</v>
      </c>
      <c r="L6" s="154">
        <v>23435</v>
      </c>
      <c r="M6" s="154">
        <v>30248</v>
      </c>
      <c r="N6" s="154">
        <v>30248</v>
      </c>
      <c r="O6" s="154">
        <v>30248</v>
      </c>
      <c r="P6" s="154">
        <v>30248</v>
      </c>
      <c r="Q6" s="154">
        <v>30248</v>
      </c>
      <c r="R6" s="154">
        <v>30248</v>
      </c>
      <c r="S6" s="145">
        <v>30248</v>
      </c>
      <c r="T6" s="145">
        <v>30248</v>
      </c>
      <c r="U6" s="145">
        <v>30248</v>
      </c>
      <c r="V6" s="145">
        <v>30248</v>
      </c>
      <c r="W6" s="145">
        <v>30248</v>
      </c>
      <c r="X6" s="145">
        <v>30248</v>
      </c>
      <c r="Z6" s="146">
        <v>3</v>
      </c>
      <c r="AA6" s="146"/>
      <c r="AB6" s="147">
        <v>23435</v>
      </c>
      <c r="AC6" s="148">
        <v>23435</v>
      </c>
      <c r="AD6" s="149">
        <v>23435</v>
      </c>
      <c r="AE6" s="145">
        <v>23435</v>
      </c>
      <c r="AF6" s="145">
        <v>23435</v>
      </c>
      <c r="AG6" s="145">
        <v>23435</v>
      </c>
      <c r="AH6" s="145">
        <v>23435</v>
      </c>
      <c r="AI6" s="145">
        <v>23435</v>
      </c>
      <c r="AJ6" s="145">
        <v>23435</v>
      </c>
      <c r="AK6" s="145">
        <v>30248</v>
      </c>
      <c r="AL6" s="145">
        <v>30248</v>
      </c>
      <c r="AM6" s="145">
        <v>30248</v>
      </c>
      <c r="AN6" s="145">
        <v>30248</v>
      </c>
      <c r="AO6" s="145">
        <v>30248</v>
      </c>
      <c r="AP6" s="145">
        <v>30248</v>
      </c>
      <c r="AQ6" s="145">
        <v>30248</v>
      </c>
      <c r="AR6" s="145">
        <v>30248</v>
      </c>
      <c r="AS6" s="145">
        <v>30248</v>
      </c>
      <c r="AT6" s="145">
        <v>30248</v>
      </c>
    </row>
    <row r="7" spans="2:46">
      <c r="B7" s="151" t="s">
        <v>14</v>
      </c>
      <c r="C7" s="144">
        <v>95890</v>
      </c>
      <c r="D7" s="150">
        <v>118770</v>
      </c>
      <c r="E7" s="152" t="s">
        <v>61</v>
      </c>
      <c r="G7" s="153">
        <v>15982</v>
      </c>
      <c r="H7" s="154">
        <v>15982</v>
      </c>
      <c r="I7" s="154">
        <v>15982</v>
      </c>
      <c r="J7" s="154">
        <v>15982</v>
      </c>
      <c r="K7" s="154">
        <v>15982</v>
      </c>
      <c r="L7" s="154">
        <v>15982</v>
      </c>
      <c r="M7" s="154">
        <v>19795</v>
      </c>
      <c r="N7" s="154">
        <v>19795</v>
      </c>
      <c r="O7" s="154">
        <v>19795</v>
      </c>
      <c r="P7" s="154">
        <v>19795</v>
      </c>
      <c r="Q7" s="154">
        <v>19795</v>
      </c>
      <c r="R7" s="154">
        <v>19795</v>
      </c>
      <c r="S7" s="145">
        <v>19795</v>
      </c>
      <c r="T7" s="145">
        <v>19795</v>
      </c>
      <c r="U7" s="145">
        <v>19795</v>
      </c>
      <c r="V7" s="145">
        <v>19795</v>
      </c>
      <c r="W7" s="145">
        <v>19795</v>
      </c>
      <c r="X7" s="145">
        <v>19795</v>
      </c>
      <c r="Z7" s="146">
        <v>2</v>
      </c>
      <c r="AA7" s="146"/>
      <c r="AB7" s="147">
        <v>15982</v>
      </c>
      <c r="AC7" s="148">
        <v>15982</v>
      </c>
      <c r="AD7" s="149">
        <v>15982</v>
      </c>
      <c r="AE7" s="145">
        <v>15982</v>
      </c>
      <c r="AF7" s="145">
        <v>15982</v>
      </c>
      <c r="AG7" s="145">
        <v>15982</v>
      </c>
      <c r="AH7" s="145">
        <v>15982</v>
      </c>
      <c r="AI7" s="145">
        <v>15982</v>
      </c>
      <c r="AJ7" s="145">
        <v>15982</v>
      </c>
      <c r="AK7" s="145">
        <v>19795</v>
      </c>
      <c r="AL7" s="145">
        <v>19795</v>
      </c>
      <c r="AM7" s="145">
        <v>19795</v>
      </c>
      <c r="AN7" s="145">
        <v>19795</v>
      </c>
      <c r="AO7" s="145">
        <v>19795</v>
      </c>
      <c r="AP7" s="145">
        <v>19795</v>
      </c>
      <c r="AQ7" s="145">
        <v>19795</v>
      </c>
      <c r="AR7" s="145">
        <v>19795</v>
      </c>
      <c r="AS7" s="145">
        <v>19795</v>
      </c>
      <c r="AT7" s="145">
        <v>19795</v>
      </c>
    </row>
    <row r="8" spans="2:46">
      <c r="B8" s="151" t="s">
        <v>15</v>
      </c>
      <c r="C8" s="144">
        <v>963200</v>
      </c>
      <c r="D8" s="150">
        <v>1269285</v>
      </c>
      <c r="E8" s="152" t="s">
        <v>61</v>
      </c>
      <c r="G8" s="153">
        <v>160533</v>
      </c>
      <c r="H8" s="154">
        <v>160533</v>
      </c>
      <c r="I8" s="154">
        <v>160533</v>
      </c>
      <c r="J8" s="154">
        <v>160533</v>
      </c>
      <c r="K8" s="154">
        <v>160533</v>
      </c>
      <c r="L8" s="154">
        <v>160533</v>
      </c>
      <c r="M8" s="154">
        <v>211548</v>
      </c>
      <c r="N8" s="154">
        <v>211548</v>
      </c>
      <c r="O8" s="154">
        <v>211548</v>
      </c>
      <c r="P8" s="154">
        <v>211548</v>
      </c>
      <c r="Q8" s="154">
        <v>211548</v>
      </c>
      <c r="R8" s="154">
        <v>211548</v>
      </c>
      <c r="S8" s="145">
        <v>211548</v>
      </c>
      <c r="T8" s="145">
        <v>211548</v>
      </c>
      <c r="U8" s="145">
        <v>211548</v>
      </c>
      <c r="V8" s="145">
        <v>211548</v>
      </c>
      <c r="W8" s="145">
        <v>211548</v>
      </c>
      <c r="X8" s="145">
        <v>211548</v>
      </c>
      <c r="Z8" s="146">
        <v>1</v>
      </c>
      <c r="AA8" s="146"/>
      <c r="AB8" s="147">
        <v>160533</v>
      </c>
      <c r="AC8" s="148">
        <v>160533</v>
      </c>
      <c r="AD8" s="149">
        <v>160533</v>
      </c>
      <c r="AE8" s="145">
        <v>160533</v>
      </c>
      <c r="AF8" s="145">
        <v>160533</v>
      </c>
      <c r="AG8" s="145">
        <v>160533</v>
      </c>
      <c r="AH8" s="145">
        <v>160533</v>
      </c>
      <c r="AI8" s="145">
        <v>160533</v>
      </c>
      <c r="AJ8" s="145">
        <v>160533</v>
      </c>
      <c r="AK8" s="145">
        <v>211548</v>
      </c>
      <c r="AL8" s="145">
        <v>211548</v>
      </c>
      <c r="AM8" s="145">
        <v>211548</v>
      </c>
      <c r="AN8" s="145">
        <v>211548</v>
      </c>
      <c r="AO8" s="145">
        <v>211548</v>
      </c>
      <c r="AP8" s="145">
        <v>211548</v>
      </c>
      <c r="AQ8" s="145">
        <v>211548</v>
      </c>
      <c r="AR8" s="145">
        <v>211548</v>
      </c>
      <c r="AS8" s="145">
        <v>211548</v>
      </c>
      <c r="AT8" s="145">
        <v>211548</v>
      </c>
    </row>
    <row r="9" spans="2:46">
      <c r="B9" s="151" t="s">
        <v>16</v>
      </c>
      <c r="C9" s="144">
        <v>340560</v>
      </c>
      <c r="D9" s="150">
        <v>439560</v>
      </c>
      <c r="E9" s="152" t="s">
        <v>61</v>
      </c>
      <c r="G9" s="153">
        <v>56760</v>
      </c>
      <c r="H9" s="154">
        <v>56760</v>
      </c>
      <c r="I9" s="154">
        <v>56760</v>
      </c>
      <c r="J9" s="154">
        <v>56760</v>
      </c>
      <c r="K9" s="154">
        <v>56760</v>
      </c>
      <c r="L9" s="154">
        <v>56760</v>
      </c>
      <c r="M9" s="154">
        <v>73260</v>
      </c>
      <c r="N9" s="154">
        <v>73260</v>
      </c>
      <c r="O9" s="154">
        <v>73260</v>
      </c>
      <c r="P9" s="154">
        <v>73260</v>
      </c>
      <c r="Q9" s="154">
        <v>73260</v>
      </c>
      <c r="R9" s="154">
        <v>73260</v>
      </c>
      <c r="S9" s="145">
        <v>73260</v>
      </c>
      <c r="T9" s="145">
        <v>73260</v>
      </c>
      <c r="U9" s="145">
        <v>73260</v>
      </c>
      <c r="V9" s="145">
        <v>73260</v>
      </c>
      <c r="W9" s="145">
        <v>73260</v>
      </c>
      <c r="X9" s="145">
        <v>73260</v>
      </c>
      <c r="Z9" s="146">
        <v>0</v>
      </c>
      <c r="AA9" s="146"/>
      <c r="AB9" s="147">
        <v>56760</v>
      </c>
      <c r="AC9" s="148">
        <v>56760</v>
      </c>
      <c r="AD9" s="149">
        <v>56760</v>
      </c>
      <c r="AE9" s="145">
        <v>56760</v>
      </c>
      <c r="AF9" s="145">
        <v>56760</v>
      </c>
      <c r="AG9" s="145">
        <v>56760</v>
      </c>
      <c r="AH9" s="145">
        <v>56760</v>
      </c>
      <c r="AI9" s="145">
        <v>56760</v>
      </c>
      <c r="AJ9" s="145">
        <v>56760</v>
      </c>
      <c r="AK9" s="145">
        <v>73260</v>
      </c>
      <c r="AL9" s="145">
        <v>73260</v>
      </c>
      <c r="AM9" s="145">
        <v>73260</v>
      </c>
      <c r="AN9" s="145">
        <v>73260</v>
      </c>
      <c r="AO9" s="145">
        <v>73260</v>
      </c>
      <c r="AP9" s="145">
        <v>73260</v>
      </c>
      <c r="AQ9" s="145">
        <v>73260</v>
      </c>
      <c r="AR9" s="145">
        <v>73260</v>
      </c>
      <c r="AS9" s="145">
        <v>73260</v>
      </c>
      <c r="AT9" s="145">
        <v>73260</v>
      </c>
    </row>
    <row r="10" spans="2:46">
      <c r="B10" s="151" t="s">
        <v>17</v>
      </c>
      <c r="C10" s="144">
        <v>14190</v>
      </c>
      <c r="D10" s="150">
        <v>16095</v>
      </c>
      <c r="E10" s="152" t="s">
        <v>61</v>
      </c>
      <c r="G10" s="153">
        <v>2365</v>
      </c>
      <c r="H10" s="154">
        <v>2365</v>
      </c>
      <c r="I10" s="154">
        <v>2365</v>
      </c>
      <c r="J10" s="154">
        <v>2365</v>
      </c>
      <c r="K10" s="154">
        <v>2365</v>
      </c>
      <c r="L10" s="154">
        <v>2365</v>
      </c>
      <c r="M10" s="154">
        <v>2683</v>
      </c>
      <c r="N10" s="154">
        <v>2683</v>
      </c>
      <c r="O10" s="154">
        <v>2683</v>
      </c>
      <c r="P10" s="154">
        <v>2683</v>
      </c>
      <c r="Q10" s="154">
        <v>2683</v>
      </c>
      <c r="R10" s="154">
        <v>2683</v>
      </c>
      <c r="S10" s="145">
        <v>2683</v>
      </c>
      <c r="T10" s="145">
        <v>2683</v>
      </c>
      <c r="U10" s="145">
        <v>2683</v>
      </c>
      <c r="V10" s="145">
        <v>2683</v>
      </c>
      <c r="W10" s="145">
        <v>2683</v>
      </c>
      <c r="X10" s="145">
        <v>2683</v>
      </c>
      <c r="Z10" s="146">
        <v>3</v>
      </c>
      <c r="AA10" s="146"/>
      <c r="AB10" s="147">
        <v>2365</v>
      </c>
      <c r="AC10" s="148">
        <v>2365</v>
      </c>
      <c r="AD10" s="149">
        <v>2365</v>
      </c>
      <c r="AE10" s="145">
        <v>2365</v>
      </c>
      <c r="AF10" s="145">
        <v>2365</v>
      </c>
      <c r="AG10" s="145">
        <v>2365</v>
      </c>
      <c r="AH10" s="145">
        <v>2365</v>
      </c>
      <c r="AI10" s="145">
        <v>2365</v>
      </c>
      <c r="AJ10" s="145">
        <v>2365</v>
      </c>
      <c r="AK10" s="145">
        <v>2683</v>
      </c>
      <c r="AL10" s="145">
        <v>2683</v>
      </c>
      <c r="AM10" s="145">
        <v>2683</v>
      </c>
      <c r="AN10" s="145">
        <v>2683</v>
      </c>
      <c r="AO10" s="145">
        <v>2683</v>
      </c>
      <c r="AP10" s="145">
        <v>2683</v>
      </c>
      <c r="AQ10" s="145">
        <v>2683</v>
      </c>
      <c r="AR10" s="145">
        <v>2683</v>
      </c>
      <c r="AS10" s="145">
        <v>2683</v>
      </c>
      <c r="AT10" s="145">
        <v>2683</v>
      </c>
    </row>
    <row r="11" spans="2:46">
      <c r="B11" s="151" t="s">
        <v>18</v>
      </c>
      <c r="C11" s="144">
        <v>1027700</v>
      </c>
      <c r="D11" s="150">
        <v>1484070</v>
      </c>
      <c r="E11" s="155" t="s">
        <v>61</v>
      </c>
      <c r="G11" s="153">
        <v>171283</v>
      </c>
      <c r="H11" s="154">
        <v>171283</v>
      </c>
      <c r="I11" s="154">
        <v>171283</v>
      </c>
      <c r="J11" s="154">
        <v>171283</v>
      </c>
      <c r="K11" s="154">
        <v>171283</v>
      </c>
      <c r="L11" s="154">
        <v>171283</v>
      </c>
      <c r="M11" s="154">
        <v>247345</v>
      </c>
      <c r="N11" s="154">
        <v>247345</v>
      </c>
      <c r="O11" s="154">
        <v>247345</v>
      </c>
      <c r="P11" s="154">
        <v>247345</v>
      </c>
      <c r="Q11" s="154">
        <v>247345</v>
      </c>
      <c r="R11" s="154">
        <v>247345</v>
      </c>
      <c r="S11" s="145">
        <v>247345</v>
      </c>
      <c r="T11" s="145">
        <v>247345</v>
      </c>
      <c r="U11" s="145">
        <v>247345</v>
      </c>
      <c r="V11" s="145">
        <v>247345</v>
      </c>
      <c r="W11" s="145">
        <v>247345</v>
      </c>
      <c r="X11" s="145">
        <v>247345</v>
      </c>
      <c r="Z11" s="146">
        <v>-2</v>
      </c>
      <c r="AA11" s="146"/>
      <c r="AB11" s="147">
        <v>171283</v>
      </c>
      <c r="AC11" s="148">
        <v>171283</v>
      </c>
      <c r="AD11" s="149">
        <v>171283</v>
      </c>
      <c r="AE11" s="145">
        <v>171283</v>
      </c>
      <c r="AF11" s="145">
        <v>171283</v>
      </c>
      <c r="AG11" s="145">
        <v>171283</v>
      </c>
      <c r="AH11" s="145">
        <v>171283</v>
      </c>
      <c r="AI11" s="145">
        <v>171283</v>
      </c>
      <c r="AJ11" s="145">
        <v>171283</v>
      </c>
      <c r="AK11" s="145">
        <v>247345</v>
      </c>
      <c r="AL11" s="145">
        <v>247345</v>
      </c>
      <c r="AM11" s="145">
        <v>247345</v>
      </c>
      <c r="AN11" s="145">
        <v>247345</v>
      </c>
      <c r="AO11" s="145">
        <v>247345</v>
      </c>
      <c r="AP11" s="145">
        <v>247345</v>
      </c>
      <c r="AQ11" s="145">
        <v>247345</v>
      </c>
      <c r="AR11" s="145">
        <v>247345</v>
      </c>
      <c r="AS11" s="145">
        <v>247345</v>
      </c>
      <c r="AT11" s="145">
        <v>247345</v>
      </c>
    </row>
    <row r="12" spans="2:46">
      <c r="B12" s="151" t="s">
        <v>19</v>
      </c>
      <c r="C12" s="144">
        <v>86860</v>
      </c>
      <c r="D12" s="150">
        <v>105450</v>
      </c>
      <c r="E12" s="152" t="s">
        <v>61</v>
      </c>
      <c r="G12" s="153">
        <v>14477</v>
      </c>
      <c r="H12" s="154">
        <v>14477</v>
      </c>
      <c r="I12" s="154">
        <v>14477</v>
      </c>
      <c r="J12" s="154">
        <v>14477</v>
      </c>
      <c r="K12" s="154">
        <v>14477</v>
      </c>
      <c r="L12" s="154">
        <v>14477</v>
      </c>
      <c r="M12" s="154">
        <v>17575</v>
      </c>
      <c r="N12" s="154">
        <v>17575</v>
      </c>
      <c r="O12" s="154">
        <v>17575</v>
      </c>
      <c r="P12" s="154">
        <v>17575</v>
      </c>
      <c r="Q12" s="154">
        <v>17575</v>
      </c>
      <c r="R12" s="154">
        <v>17575</v>
      </c>
      <c r="S12" s="145">
        <v>17575</v>
      </c>
      <c r="T12" s="145">
        <v>17575</v>
      </c>
      <c r="U12" s="145">
        <v>17575</v>
      </c>
      <c r="V12" s="145">
        <v>17575</v>
      </c>
      <c r="W12" s="145">
        <v>17575</v>
      </c>
      <c r="X12" s="145">
        <v>17575</v>
      </c>
      <c r="Z12" s="146">
        <v>2</v>
      </c>
      <c r="AA12" s="146"/>
      <c r="AB12" s="147">
        <v>14477</v>
      </c>
      <c r="AC12" s="148">
        <v>14477</v>
      </c>
      <c r="AD12" s="149">
        <v>14477</v>
      </c>
      <c r="AE12" s="145">
        <v>14477</v>
      </c>
      <c r="AF12" s="145">
        <v>14477</v>
      </c>
      <c r="AG12" s="145">
        <v>14477</v>
      </c>
      <c r="AH12" s="145">
        <v>14477</v>
      </c>
      <c r="AI12" s="145">
        <v>14477</v>
      </c>
      <c r="AJ12" s="145">
        <v>14477</v>
      </c>
      <c r="AK12" s="145">
        <v>17575</v>
      </c>
      <c r="AL12" s="145">
        <v>17575</v>
      </c>
      <c r="AM12" s="145">
        <v>17575</v>
      </c>
      <c r="AN12" s="145">
        <v>17575</v>
      </c>
      <c r="AO12" s="145">
        <v>17575</v>
      </c>
      <c r="AP12" s="145">
        <v>17575</v>
      </c>
      <c r="AQ12" s="145">
        <v>17575</v>
      </c>
      <c r="AR12" s="145">
        <v>17575</v>
      </c>
      <c r="AS12" s="145">
        <v>17575</v>
      </c>
      <c r="AT12" s="145">
        <v>17575</v>
      </c>
    </row>
    <row r="13" spans="2:46">
      <c r="B13" s="151" t="s">
        <v>20</v>
      </c>
      <c r="C13" s="144">
        <v>138460</v>
      </c>
      <c r="D13" s="150">
        <v>152070</v>
      </c>
      <c r="E13" s="152" t="s">
        <v>61</v>
      </c>
      <c r="G13" s="153">
        <v>23077</v>
      </c>
      <c r="H13" s="154">
        <v>23077</v>
      </c>
      <c r="I13" s="154">
        <v>23077</v>
      </c>
      <c r="J13" s="154">
        <v>23077</v>
      </c>
      <c r="K13" s="154">
        <v>23077</v>
      </c>
      <c r="L13" s="154">
        <v>23077</v>
      </c>
      <c r="M13" s="154">
        <v>25345</v>
      </c>
      <c r="N13" s="154">
        <v>25345</v>
      </c>
      <c r="O13" s="154">
        <v>25345</v>
      </c>
      <c r="P13" s="154">
        <v>25345</v>
      </c>
      <c r="Q13" s="154">
        <v>25345</v>
      </c>
      <c r="R13" s="154">
        <v>25345</v>
      </c>
      <c r="S13" s="145">
        <v>25345</v>
      </c>
      <c r="T13" s="145">
        <v>25345</v>
      </c>
      <c r="U13" s="145">
        <v>25345</v>
      </c>
      <c r="V13" s="145">
        <v>25345</v>
      </c>
      <c r="W13" s="145">
        <v>25345</v>
      </c>
      <c r="X13" s="145">
        <v>25345</v>
      </c>
      <c r="Z13" s="146">
        <v>2</v>
      </c>
      <c r="AA13" s="146"/>
      <c r="AB13" s="147">
        <v>23077</v>
      </c>
      <c r="AC13" s="148">
        <v>23077</v>
      </c>
      <c r="AD13" s="149">
        <v>23077</v>
      </c>
      <c r="AE13" s="145">
        <v>23077</v>
      </c>
      <c r="AF13" s="145">
        <v>23077</v>
      </c>
      <c r="AG13" s="145">
        <v>23077</v>
      </c>
      <c r="AH13" s="145">
        <v>23077</v>
      </c>
      <c r="AI13" s="145">
        <v>23077</v>
      </c>
      <c r="AJ13" s="145">
        <v>23077</v>
      </c>
      <c r="AK13" s="145">
        <v>25345</v>
      </c>
      <c r="AL13" s="145">
        <v>25345</v>
      </c>
      <c r="AM13" s="145">
        <v>25345</v>
      </c>
      <c r="AN13" s="145">
        <v>25345</v>
      </c>
      <c r="AO13" s="145">
        <v>25345</v>
      </c>
      <c r="AP13" s="145">
        <v>25345</v>
      </c>
      <c r="AQ13" s="145">
        <v>25345</v>
      </c>
      <c r="AR13" s="145">
        <v>25345</v>
      </c>
      <c r="AS13" s="145">
        <v>25345</v>
      </c>
      <c r="AT13" s="145">
        <v>25345</v>
      </c>
    </row>
    <row r="14" spans="2:46">
      <c r="B14" s="151" t="s">
        <v>21</v>
      </c>
      <c r="C14" s="144">
        <v>213280</v>
      </c>
      <c r="D14" s="150">
        <v>271950</v>
      </c>
      <c r="E14" s="152" t="s">
        <v>61</v>
      </c>
      <c r="G14" s="153">
        <v>35547</v>
      </c>
      <c r="H14" s="154">
        <v>35547</v>
      </c>
      <c r="I14" s="154">
        <v>35547</v>
      </c>
      <c r="J14" s="154">
        <v>35547</v>
      </c>
      <c r="K14" s="154">
        <v>35547</v>
      </c>
      <c r="L14" s="154">
        <v>35547</v>
      </c>
      <c r="M14" s="154">
        <v>45325</v>
      </c>
      <c r="N14" s="154">
        <v>45325</v>
      </c>
      <c r="O14" s="154">
        <v>45325</v>
      </c>
      <c r="P14" s="154">
        <v>45325</v>
      </c>
      <c r="Q14" s="154">
        <v>45325</v>
      </c>
      <c r="R14" s="154">
        <v>45325</v>
      </c>
      <c r="S14" s="145">
        <v>45325</v>
      </c>
      <c r="T14" s="145">
        <v>45325</v>
      </c>
      <c r="U14" s="145">
        <v>45325</v>
      </c>
      <c r="V14" s="145">
        <v>45325</v>
      </c>
      <c r="W14" s="145">
        <v>45325</v>
      </c>
      <c r="X14" s="145">
        <v>45325</v>
      </c>
      <c r="Z14" s="146">
        <v>2</v>
      </c>
      <c r="AA14" s="146"/>
      <c r="AB14" s="147">
        <v>35547</v>
      </c>
      <c r="AC14" s="148">
        <v>35547</v>
      </c>
      <c r="AD14" s="149">
        <v>35547</v>
      </c>
      <c r="AE14" s="145">
        <v>35547</v>
      </c>
      <c r="AF14" s="145">
        <v>35547</v>
      </c>
      <c r="AG14" s="145">
        <v>35547</v>
      </c>
      <c r="AH14" s="145">
        <v>35547</v>
      </c>
      <c r="AI14" s="145">
        <v>35547</v>
      </c>
      <c r="AJ14" s="145">
        <v>35547</v>
      </c>
      <c r="AK14" s="145">
        <v>45325</v>
      </c>
      <c r="AL14" s="145">
        <v>45325</v>
      </c>
      <c r="AM14" s="145">
        <v>45325</v>
      </c>
      <c r="AN14" s="145">
        <v>45325</v>
      </c>
      <c r="AO14" s="145">
        <v>45325</v>
      </c>
      <c r="AP14" s="145">
        <v>45325</v>
      </c>
      <c r="AQ14" s="145">
        <v>45325</v>
      </c>
      <c r="AR14" s="145">
        <v>45325</v>
      </c>
      <c r="AS14" s="145">
        <v>45325</v>
      </c>
      <c r="AT14" s="145">
        <v>45325</v>
      </c>
    </row>
    <row r="15" spans="2:46">
      <c r="B15" s="151" t="s">
        <v>22</v>
      </c>
      <c r="C15" s="144">
        <v>593400</v>
      </c>
      <c r="D15" s="150">
        <v>854145</v>
      </c>
      <c r="E15" s="152" t="s">
        <v>60</v>
      </c>
      <c r="G15" s="153">
        <v>0</v>
      </c>
      <c r="H15" s="154">
        <v>0</v>
      </c>
      <c r="I15" s="154">
        <v>0</v>
      </c>
      <c r="J15" s="154">
        <v>593400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854145</v>
      </c>
      <c r="Q15" s="154">
        <v>0</v>
      </c>
      <c r="R15" s="154">
        <v>0</v>
      </c>
      <c r="S15" s="145">
        <v>0</v>
      </c>
      <c r="T15" s="145">
        <v>0</v>
      </c>
      <c r="U15" s="145">
        <v>0</v>
      </c>
      <c r="V15" s="145">
        <v>854145</v>
      </c>
      <c r="W15" s="145">
        <v>0</v>
      </c>
      <c r="X15" s="145">
        <v>0</v>
      </c>
      <c r="Z15" s="146">
        <v>0</v>
      </c>
      <c r="AA15" s="146"/>
      <c r="AB15" s="147">
        <v>0</v>
      </c>
      <c r="AC15" s="148">
        <v>0</v>
      </c>
      <c r="AD15" s="149">
        <v>0</v>
      </c>
      <c r="AE15" s="145">
        <v>0</v>
      </c>
      <c r="AF15" s="145">
        <v>0</v>
      </c>
      <c r="AG15" s="145">
        <v>0</v>
      </c>
      <c r="AH15" s="145">
        <v>593400</v>
      </c>
      <c r="AI15" s="145">
        <v>0</v>
      </c>
      <c r="AJ15" s="145">
        <v>0</v>
      </c>
      <c r="AK15" s="145">
        <v>0</v>
      </c>
      <c r="AL15" s="145">
        <v>0</v>
      </c>
      <c r="AM15" s="145">
        <v>0</v>
      </c>
      <c r="AN15" s="145">
        <v>854145</v>
      </c>
      <c r="AO15" s="145">
        <v>0</v>
      </c>
      <c r="AP15" s="145">
        <v>0</v>
      </c>
      <c r="AQ15" s="145">
        <v>0</v>
      </c>
      <c r="AR15" s="145">
        <v>0</v>
      </c>
      <c r="AS15" s="145">
        <v>0</v>
      </c>
      <c r="AT15" s="145">
        <v>854145</v>
      </c>
    </row>
    <row r="16" spans="2:46">
      <c r="B16" s="151" t="s">
        <v>23</v>
      </c>
      <c r="C16" s="144">
        <v>188770</v>
      </c>
      <c r="D16" s="150">
        <v>240870</v>
      </c>
      <c r="E16" s="152" t="s">
        <v>61</v>
      </c>
      <c r="G16" s="153">
        <v>31462</v>
      </c>
      <c r="H16" s="154">
        <v>31462</v>
      </c>
      <c r="I16" s="154">
        <v>31462</v>
      </c>
      <c r="J16" s="154">
        <v>31462</v>
      </c>
      <c r="K16" s="154">
        <v>31462</v>
      </c>
      <c r="L16" s="154">
        <v>31462</v>
      </c>
      <c r="M16" s="154">
        <v>40145</v>
      </c>
      <c r="N16" s="154">
        <v>40145</v>
      </c>
      <c r="O16" s="154">
        <v>40145</v>
      </c>
      <c r="P16" s="154">
        <v>40145</v>
      </c>
      <c r="Q16" s="154">
        <v>40145</v>
      </c>
      <c r="R16" s="154">
        <v>40145</v>
      </c>
      <c r="S16" s="145">
        <v>40145</v>
      </c>
      <c r="T16" s="145">
        <v>40145</v>
      </c>
      <c r="U16" s="145">
        <v>40145</v>
      </c>
      <c r="V16" s="145">
        <v>40145</v>
      </c>
      <c r="W16" s="145">
        <v>40145</v>
      </c>
      <c r="X16" s="145">
        <v>40145</v>
      </c>
      <c r="Z16" s="146">
        <v>2</v>
      </c>
      <c r="AA16" s="146"/>
      <c r="AB16" s="147">
        <v>31462</v>
      </c>
      <c r="AC16" s="148">
        <v>31462</v>
      </c>
      <c r="AD16" s="149">
        <v>31462</v>
      </c>
      <c r="AE16" s="145">
        <v>31462</v>
      </c>
      <c r="AF16" s="145">
        <v>31462</v>
      </c>
      <c r="AG16" s="145">
        <v>31462</v>
      </c>
      <c r="AH16" s="145">
        <v>31462</v>
      </c>
      <c r="AI16" s="145">
        <v>31462</v>
      </c>
      <c r="AJ16" s="145">
        <v>31462</v>
      </c>
      <c r="AK16" s="145">
        <v>40145</v>
      </c>
      <c r="AL16" s="145">
        <v>40145</v>
      </c>
      <c r="AM16" s="145">
        <v>40145</v>
      </c>
      <c r="AN16" s="145">
        <v>40145</v>
      </c>
      <c r="AO16" s="145">
        <v>40145</v>
      </c>
      <c r="AP16" s="145">
        <v>40145</v>
      </c>
      <c r="AQ16" s="145">
        <v>40145</v>
      </c>
      <c r="AR16" s="145">
        <v>40145</v>
      </c>
      <c r="AS16" s="145">
        <v>40145</v>
      </c>
      <c r="AT16" s="145">
        <v>40145</v>
      </c>
    </row>
    <row r="17" spans="2:46">
      <c r="B17" s="151" t="s">
        <v>24</v>
      </c>
      <c r="C17" s="144">
        <v>263160</v>
      </c>
      <c r="D17" s="150">
        <v>371295</v>
      </c>
      <c r="E17" s="152" t="s">
        <v>60</v>
      </c>
      <c r="G17" s="153">
        <v>0</v>
      </c>
      <c r="H17" s="154">
        <v>0</v>
      </c>
      <c r="I17" s="154">
        <v>0</v>
      </c>
      <c r="J17" s="154">
        <v>263160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371295</v>
      </c>
      <c r="Q17" s="154">
        <v>0</v>
      </c>
      <c r="R17" s="154">
        <v>0</v>
      </c>
      <c r="S17" s="145">
        <v>0</v>
      </c>
      <c r="T17" s="145">
        <v>0</v>
      </c>
      <c r="U17" s="145">
        <v>0</v>
      </c>
      <c r="V17" s="145">
        <v>371295</v>
      </c>
      <c r="W17" s="145">
        <v>0</v>
      </c>
      <c r="X17" s="145">
        <v>0</v>
      </c>
      <c r="Z17" s="146">
        <v>0</v>
      </c>
      <c r="AA17" s="146"/>
      <c r="AB17" s="147">
        <v>0</v>
      </c>
      <c r="AC17" s="148">
        <v>0</v>
      </c>
      <c r="AD17" s="149">
        <v>0</v>
      </c>
      <c r="AE17" s="145">
        <v>0</v>
      </c>
      <c r="AF17" s="145">
        <v>0</v>
      </c>
      <c r="AG17" s="145">
        <v>0</v>
      </c>
      <c r="AH17" s="145">
        <v>263160</v>
      </c>
      <c r="AI17" s="145">
        <v>0</v>
      </c>
      <c r="AJ17" s="145">
        <v>0</v>
      </c>
      <c r="AK17" s="145">
        <v>0</v>
      </c>
      <c r="AL17" s="145">
        <v>0</v>
      </c>
      <c r="AM17" s="145">
        <v>0</v>
      </c>
      <c r="AN17" s="145">
        <v>371295</v>
      </c>
      <c r="AO17" s="145">
        <v>0</v>
      </c>
      <c r="AP17" s="145">
        <v>0</v>
      </c>
      <c r="AQ17" s="145">
        <v>0</v>
      </c>
      <c r="AR17" s="145">
        <v>0</v>
      </c>
      <c r="AS17" s="145">
        <v>0</v>
      </c>
      <c r="AT17" s="145">
        <v>371295</v>
      </c>
    </row>
    <row r="18" spans="2:46">
      <c r="B18" s="151" t="s">
        <v>25</v>
      </c>
      <c r="C18" s="156">
        <v>2261370</v>
      </c>
      <c r="D18" s="157">
        <v>4257405</v>
      </c>
      <c r="E18" s="158" t="s">
        <v>60</v>
      </c>
      <c r="F18" s="159"/>
      <c r="G18" s="153">
        <v>0</v>
      </c>
      <c r="H18" s="154">
        <v>0</v>
      </c>
      <c r="I18" s="154">
        <v>0</v>
      </c>
      <c r="J18" s="160">
        <v>2261370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60">
        <v>4257405</v>
      </c>
      <c r="Q18" s="154">
        <v>0</v>
      </c>
      <c r="R18" s="154">
        <v>0</v>
      </c>
      <c r="S18" s="145">
        <v>0</v>
      </c>
      <c r="T18" s="145">
        <v>0</v>
      </c>
      <c r="U18" s="145">
        <v>0</v>
      </c>
      <c r="V18" s="145">
        <v>4257405</v>
      </c>
      <c r="W18" s="145">
        <v>0</v>
      </c>
      <c r="X18" s="145">
        <v>0</v>
      </c>
      <c r="Z18" s="146">
        <v>0</v>
      </c>
      <c r="AA18" s="146"/>
      <c r="AB18" s="147">
        <v>0</v>
      </c>
      <c r="AC18" s="148">
        <v>0</v>
      </c>
      <c r="AD18" s="149">
        <v>0</v>
      </c>
      <c r="AE18" s="145">
        <v>0</v>
      </c>
      <c r="AF18" s="145">
        <v>0</v>
      </c>
      <c r="AG18" s="145">
        <v>0</v>
      </c>
      <c r="AH18" s="145">
        <v>2261370</v>
      </c>
      <c r="AI18" s="145">
        <v>0</v>
      </c>
      <c r="AJ18" s="145">
        <v>0</v>
      </c>
      <c r="AK18" s="145">
        <v>0</v>
      </c>
      <c r="AL18" s="145">
        <v>0</v>
      </c>
      <c r="AM18" s="145">
        <v>0</v>
      </c>
      <c r="AN18" s="145">
        <v>4257405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4257405</v>
      </c>
    </row>
    <row r="19" spans="2:46">
      <c r="B19" s="151" t="s">
        <v>26</v>
      </c>
      <c r="C19" s="156">
        <v>1829650</v>
      </c>
      <c r="D19" s="157">
        <v>2226105</v>
      </c>
      <c r="E19" s="158" t="s">
        <v>61</v>
      </c>
      <c r="F19" s="159"/>
      <c r="G19" s="153">
        <v>304942</v>
      </c>
      <c r="H19" s="154">
        <v>304942</v>
      </c>
      <c r="I19" s="154">
        <v>304942</v>
      </c>
      <c r="J19" s="154">
        <v>304942</v>
      </c>
      <c r="K19" s="154">
        <v>304942</v>
      </c>
      <c r="L19" s="154">
        <v>304942</v>
      </c>
      <c r="M19" s="154">
        <v>371018</v>
      </c>
      <c r="N19" s="154">
        <v>371018</v>
      </c>
      <c r="O19" s="154">
        <v>371018</v>
      </c>
      <c r="P19" s="154">
        <v>371018</v>
      </c>
      <c r="Q19" s="154">
        <v>371018</v>
      </c>
      <c r="R19" s="154">
        <v>371018</v>
      </c>
      <c r="S19" s="145">
        <v>371018</v>
      </c>
      <c r="T19" s="145">
        <v>371018</v>
      </c>
      <c r="U19" s="145">
        <v>371018</v>
      </c>
      <c r="V19" s="145">
        <v>371018</v>
      </c>
      <c r="W19" s="145">
        <v>371018</v>
      </c>
      <c r="X19" s="145">
        <v>371018</v>
      </c>
      <c r="Z19" s="146">
        <v>5</v>
      </c>
      <c r="AA19" s="146"/>
      <c r="AB19" s="147">
        <v>304942</v>
      </c>
      <c r="AC19" s="148">
        <v>304942</v>
      </c>
      <c r="AD19" s="149">
        <v>304942</v>
      </c>
      <c r="AE19" s="145">
        <v>304942</v>
      </c>
      <c r="AF19" s="145">
        <v>304942</v>
      </c>
      <c r="AG19" s="145">
        <v>304942</v>
      </c>
      <c r="AH19" s="145">
        <v>304942</v>
      </c>
      <c r="AI19" s="145">
        <v>304942</v>
      </c>
      <c r="AJ19" s="145">
        <v>304942</v>
      </c>
      <c r="AK19" s="145">
        <v>371018</v>
      </c>
      <c r="AL19" s="145">
        <v>371018</v>
      </c>
      <c r="AM19" s="145">
        <v>371018</v>
      </c>
      <c r="AN19" s="145">
        <v>371018</v>
      </c>
      <c r="AO19" s="145">
        <v>371018</v>
      </c>
      <c r="AP19" s="145">
        <v>371018</v>
      </c>
      <c r="AQ19" s="145">
        <v>371018</v>
      </c>
      <c r="AR19" s="145">
        <v>371018</v>
      </c>
      <c r="AS19" s="145">
        <v>371018</v>
      </c>
      <c r="AT19" s="145">
        <v>371018</v>
      </c>
    </row>
    <row r="20" spans="2:46">
      <c r="B20" s="151" t="s">
        <v>27</v>
      </c>
      <c r="C20" s="156">
        <v>224030</v>
      </c>
      <c r="D20" s="157">
        <v>291375</v>
      </c>
      <c r="E20" s="158" t="s">
        <v>61</v>
      </c>
      <c r="F20" s="159"/>
      <c r="G20" s="153">
        <v>37338</v>
      </c>
      <c r="H20" s="154">
        <v>37338</v>
      </c>
      <c r="I20" s="154">
        <v>37338</v>
      </c>
      <c r="J20" s="154">
        <v>37338</v>
      </c>
      <c r="K20" s="154">
        <v>37338</v>
      </c>
      <c r="L20" s="154">
        <v>37338</v>
      </c>
      <c r="M20" s="154">
        <v>48563</v>
      </c>
      <c r="N20" s="154">
        <v>48563</v>
      </c>
      <c r="O20" s="154">
        <v>48563</v>
      </c>
      <c r="P20" s="154">
        <v>48563</v>
      </c>
      <c r="Q20" s="154">
        <v>48563</v>
      </c>
      <c r="R20" s="154">
        <v>48563</v>
      </c>
      <c r="S20" s="145">
        <v>48563</v>
      </c>
      <c r="T20" s="145">
        <v>48563</v>
      </c>
      <c r="U20" s="145">
        <v>48563</v>
      </c>
      <c r="V20" s="145">
        <v>48563</v>
      </c>
      <c r="W20" s="145">
        <v>48563</v>
      </c>
      <c r="X20" s="145">
        <v>48563</v>
      </c>
      <c r="Z20" s="146">
        <v>1</v>
      </c>
      <c r="AA20" s="146"/>
      <c r="AB20" s="147">
        <v>37338</v>
      </c>
      <c r="AC20" s="148">
        <v>37338</v>
      </c>
      <c r="AD20" s="149">
        <v>37338</v>
      </c>
      <c r="AE20" s="145">
        <v>37338</v>
      </c>
      <c r="AF20" s="145">
        <v>37338</v>
      </c>
      <c r="AG20" s="145">
        <v>37338</v>
      </c>
      <c r="AH20" s="145">
        <v>37338</v>
      </c>
      <c r="AI20" s="145">
        <v>37338</v>
      </c>
      <c r="AJ20" s="145">
        <v>37338</v>
      </c>
      <c r="AK20" s="145">
        <v>48563</v>
      </c>
      <c r="AL20" s="145">
        <v>48563</v>
      </c>
      <c r="AM20" s="145">
        <v>48563</v>
      </c>
      <c r="AN20" s="145">
        <v>48563</v>
      </c>
      <c r="AO20" s="145">
        <v>48563</v>
      </c>
      <c r="AP20" s="145">
        <v>48563</v>
      </c>
      <c r="AQ20" s="145">
        <v>48563</v>
      </c>
      <c r="AR20" s="145">
        <v>48563</v>
      </c>
      <c r="AS20" s="145">
        <v>48563</v>
      </c>
      <c r="AT20" s="145">
        <v>48563</v>
      </c>
    </row>
    <row r="21" spans="2:46">
      <c r="B21" s="151" t="s">
        <v>62</v>
      </c>
      <c r="C21" s="156">
        <v>4134450</v>
      </c>
      <c r="D21" s="157">
        <v>5369070</v>
      </c>
      <c r="E21" s="158" t="s">
        <v>60</v>
      </c>
      <c r="F21" s="159"/>
      <c r="G21" s="153">
        <v>0</v>
      </c>
      <c r="H21" s="154">
        <v>0</v>
      </c>
      <c r="I21" s="154">
        <v>0</v>
      </c>
      <c r="J21" s="154">
        <v>4134450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5369070</v>
      </c>
      <c r="Q21" s="154">
        <v>0</v>
      </c>
      <c r="R21" s="154">
        <v>0</v>
      </c>
      <c r="S21" s="145">
        <v>0</v>
      </c>
      <c r="T21" s="145">
        <v>0</v>
      </c>
      <c r="U21" s="145">
        <v>0</v>
      </c>
      <c r="V21" s="145">
        <v>5369070</v>
      </c>
      <c r="W21" s="145">
        <v>0</v>
      </c>
      <c r="X21" s="145">
        <v>0</v>
      </c>
      <c r="Z21" s="146">
        <v>0</v>
      </c>
      <c r="AA21" s="146"/>
      <c r="AB21" s="147">
        <v>0</v>
      </c>
      <c r="AC21" s="148">
        <v>0</v>
      </c>
      <c r="AD21" s="149">
        <v>0</v>
      </c>
      <c r="AE21" s="145">
        <v>0</v>
      </c>
      <c r="AF21" s="145">
        <v>0</v>
      </c>
      <c r="AG21" s="145">
        <v>0</v>
      </c>
      <c r="AH21" s="145">
        <v>4134450</v>
      </c>
      <c r="AI21" s="145">
        <v>0</v>
      </c>
      <c r="AJ21" s="145">
        <v>0</v>
      </c>
      <c r="AK21" s="145">
        <v>0</v>
      </c>
      <c r="AL21" s="145">
        <v>0</v>
      </c>
      <c r="AM21" s="145">
        <v>0</v>
      </c>
      <c r="AN21" s="145">
        <v>5369070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5369070</v>
      </c>
    </row>
    <row r="22" spans="2:46">
      <c r="B22" s="151" t="s">
        <v>29</v>
      </c>
      <c r="C22" s="156">
        <v>17630</v>
      </c>
      <c r="D22" s="157">
        <v>27195</v>
      </c>
      <c r="E22" s="158" t="s">
        <v>61</v>
      </c>
      <c r="F22" s="159"/>
      <c r="G22" s="153">
        <v>2938</v>
      </c>
      <c r="H22" s="154">
        <v>2938</v>
      </c>
      <c r="I22" s="154">
        <v>2938</v>
      </c>
      <c r="J22" s="154">
        <v>2938</v>
      </c>
      <c r="K22" s="154">
        <v>2938</v>
      </c>
      <c r="L22" s="154">
        <v>2938</v>
      </c>
      <c r="M22" s="154">
        <v>4533</v>
      </c>
      <c r="N22" s="154">
        <v>4533</v>
      </c>
      <c r="O22" s="154">
        <v>4533</v>
      </c>
      <c r="P22" s="154">
        <v>4533</v>
      </c>
      <c r="Q22" s="154">
        <v>4533</v>
      </c>
      <c r="R22" s="154">
        <v>4533</v>
      </c>
      <c r="S22" s="145">
        <v>4533</v>
      </c>
      <c r="T22" s="145">
        <v>4533</v>
      </c>
      <c r="U22" s="145">
        <v>4533</v>
      </c>
      <c r="V22" s="145">
        <v>4533</v>
      </c>
      <c r="W22" s="145">
        <v>4533</v>
      </c>
      <c r="X22" s="145">
        <v>4533</v>
      </c>
      <c r="Z22" s="146">
        <v>1</v>
      </c>
      <c r="AA22" s="146"/>
      <c r="AB22" s="147">
        <v>2938</v>
      </c>
      <c r="AC22" s="148">
        <v>2938</v>
      </c>
      <c r="AD22" s="149">
        <v>2938</v>
      </c>
      <c r="AE22" s="145">
        <v>2938</v>
      </c>
      <c r="AF22" s="145">
        <v>2938</v>
      </c>
      <c r="AG22" s="145">
        <v>2938</v>
      </c>
      <c r="AH22" s="145">
        <v>2938</v>
      </c>
      <c r="AI22" s="145">
        <v>2938</v>
      </c>
      <c r="AJ22" s="145">
        <v>2938</v>
      </c>
      <c r="AK22" s="145">
        <v>4533</v>
      </c>
      <c r="AL22" s="145">
        <v>4533</v>
      </c>
      <c r="AM22" s="145">
        <v>4533</v>
      </c>
      <c r="AN22" s="145">
        <v>4533</v>
      </c>
      <c r="AO22" s="145">
        <v>4533</v>
      </c>
      <c r="AP22" s="145">
        <v>4533</v>
      </c>
      <c r="AQ22" s="145">
        <v>4533</v>
      </c>
      <c r="AR22" s="145">
        <v>4533</v>
      </c>
      <c r="AS22" s="145">
        <v>4533</v>
      </c>
      <c r="AT22" s="145">
        <v>4533</v>
      </c>
    </row>
    <row r="23" spans="2:46">
      <c r="B23" s="151" t="s">
        <v>30</v>
      </c>
      <c r="C23" s="156">
        <v>22790</v>
      </c>
      <c r="D23" s="157">
        <v>33855</v>
      </c>
      <c r="E23" s="158" t="s">
        <v>61</v>
      </c>
      <c r="F23" s="159"/>
      <c r="G23" s="153">
        <v>3798</v>
      </c>
      <c r="H23" s="154">
        <v>3798</v>
      </c>
      <c r="I23" s="154">
        <v>3798</v>
      </c>
      <c r="J23" s="154">
        <v>3798</v>
      </c>
      <c r="K23" s="154">
        <v>3798</v>
      </c>
      <c r="L23" s="154">
        <v>3798</v>
      </c>
      <c r="M23" s="154">
        <v>5643</v>
      </c>
      <c r="N23" s="154">
        <v>5643</v>
      </c>
      <c r="O23" s="154">
        <v>5643</v>
      </c>
      <c r="P23" s="154">
        <v>5643</v>
      </c>
      <c r="Q23" s="154">
        <v>5643</v>
      </c>
      <c r="R23" s="154">
        <v>5643</v>
      </c>
      <c r="S23" s="145">
        <v>5643</v>
      </c>
      <c r="T23" s="145">
        <v>5643</v>
      </c>
      <c r="U23" s="145">
        <v>5643</v>
      </c>
      <c r="V23" s="145">
        <v>5643</v>
      </c>
      <c r="W23" s="145">
        <v>5643</v>
      </c>
      <c r="X23" s="145">
        <v>5643</v>
      </c>
      <c r="Z23" s="146">
        <v>1</v>
      </c>
      <c r="AA23" s="146"/>
      <c r="AB23" s="147">
        <v>3798</v>
      </c>
      <c r="AC23" s="148">
        <v>3798</v>
      </c>
      <c r="AD23" s="149">
        <v>3798</v>
      </c>
      <c r="AE23" s="145">
        <v>3798</v>
      </c>
      <c r="AF23" s="145">
        <v>3798</v>
      </c>
      <c r="AG23" s="145">
        <v>3798</v>
      </c>
      <c r="AH23" s="145">
        <v>3798</v>
      </c>
      <c r="AI23" s="145">
        <v>3798</v>
      </c>
      <c r="AJ23" s="145">
        <v>3798</v>
      </c>
      <c r="AK23" s="145">
        <v>5643</v>
      </c>
      <c r="AL23" s="145">
        <v>5643</v>
      </c>
      <c r="AM23" s="145">
        <v>5643</v>
      </c>
      <c r="AN23" s="145">
        <v>5643</v>
      </c>
      <c r="AO23" s="145">
        <v>5643</v>
      </c>
      <c r="AP23" s="145">
        <v>5643</v>
      </c>
      <c r="AQ23" s="145">
        <v>5643</v>
      </c>
      <c r="AR23" s="145">
        <v>5643</v>
      </c>
      <c r="AS23" s="145">
        <v>5643</v>
      </c>
      <c r="AT23" s="145">
        <v>5643</v>
      </c>
    </row>
    <row r="24" spans="2:46">
      <c r="B24" s="151" t="s">
        <v>31</v>
      </c>
      <c r="C24" s="156">
        <v>86000</v>
      </c>
      <c r="D24" s="157">
        <v>111000</v>
      </c>
      <c r="E24" s="158" t="s">
        <v>60</v>
      </c>
      <c r="F24" s="159"/>
      <c r="G24" s="153">
        <v>0</v>
      </c>
      <c r="H24" s="154">
        <v>0</v>
      </c>
      <c r="I24" s="154">
        <v>0</v>
      </c>
      <c r="J24" s="154">
        <v>86000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111000</v>
      </c>
      <c r="Q24" s="154">
        <v>0</v>
      </c>
      <c r="R24" s="154">
        <v>0</v>
      </c>
      <c r="S24" s="145">
        <v>0</v>
      </c>
      <c r="T24" s="145">
        <v>0</v>
      </c>
      <c r="U24" s="145">
        <v>0</v>
      </c>
      <c r="V24" s="145">
        <v>111000</v>
      </c>
      <c r="W24" s="145">
        <v>0</v>
      </c>
      <c r="X24" s="145">
        <v>0</v>
      </c>
      <c r="Z24" s="146">
        <v>0</v>
      </c>
      <c r="AA24" s="146"/>
      <c r="AB24" s="147">
        <v>0</v>
      </c>
      <c r="AC24" s="148">
        <v>0</v>
      </c>
      <c r="AD24" s="149">
        <v>0</v>
      </c>
      <c r="AE24" s="145">
        <v>0</v>
      </c>
      <c r="AF24" s="145">
        <v>0</v>
      </c>
      <c r="AG24" s="145">
        <v>0</v>
      </c>
      <c r="AH24" s="145">
        <v>86000</v>
      </c>
      <c r="AI24" s="145">
        <v>0</v>
      </c>
      <c r="AJ24" s="145">
        <v>0</v>
      </c>
      <c r="AK24" s="145">
        <v>0</v>
      </c>
      <c r="AL24" s="145">
        <v>0</v>
      </c>
      <c r="AM24" s="145">
        <v>0</v>
      </c>
      <c r="AN24" s="145">
        <v>111000</v>
      </c>
      <c r="AO24" s="145">
        <v>0</v>
      </c>
      <c r="AP24" s="145">
        <v>0</v>
      </c>
      <c r="AQ24" s="145">
        <v>0</v>
      </c>
      <c r="AR24" s="145">
        <v>0</v>
      </c>
      <c r="AS24" s="145">
        <v>0</v>
      </c>
      <c r="AT24" s="145">
        <v>111000</v>
      </c>
    </row>
    <row r="25" spans="2:46">
      <c r="B25" s="151" t="s">
        <v>32</v>
      </c>
      <c r="C25" s="156">
        <v>104490</v>
      </c>
      <c r="D25" s="157">
        <v>125985</v>
      </c>
      <c r="E25" s="158" t="s">
        <v>61</v>
      </c>
      <c r="F25" s="159"/>
      <c r="G25" s="153">
        <v>17415</v>
      </c>
      <c r="H25" s="154">
        <v>17415</v>
      </c>
      <c r="I25" s="154">
        <v>17415</v>
      </c>
      <c r="J25" s="154">
        <v>17415</v>
      </c>
      <c r="K25" s="154">
        <v>17415</v>
      </c>
      <c r="L25" s="154">
        <v>17415</v>
      </c>
      <c r="M25" s="154">
        <v>20998</v>
      </c>
      <c r="N25" s="154">
        <v>20998</v>
      </c>
      <c r="O25" s="154">
        <v>20998</v>
      </c>
      <c r="P25" s="154">
        <v>20998</v>
      </c>
      <c r="Q25" s="154">
        <v>20998</v>
      </c>
      <c r="R25" s="154">
        <v>20998</v>
      </c>
      <c r="S25" s="145">
        <v>20998</v>
      </c>
      <c r="T25" s="145">
        <v>20998</v>
      </c>
      <c r="U25" s="145">
        <v>20998</v>
      </c>
      <c r="V25" s="145">
        <v>20998</v>
      </c>
      <c r="W25" s="145">
        <v>20998</v>
      </c>
      <c r="X25" s="145">
        <v>20998</v>
      </c>
      <c r="Z25" s="146">
        <v>3</v>
      </c>
      <c r="AA25" s="146"/>
      <c r="AB25" s="147">
        <v>17415</v>
      </c>
      <c r="AC25" s="148">
        <v>17415</v>
      </c>
      <c r="AD25" s="149">
        <v>17415</v>
      </c>
      <c r="AE25" s="145">
        <v>17415</v>
      </c>
      <c r="AF25" s="145">
        <v>17415</v>
      </c>
      <c r="AG25" s="145">
        <v>17415</v>
      </c>
      <c r="AH25" s="145">
        <v>17415</v>
      </c>
      <c r="AI25" s="145">
        <v>17415</v>
      </c>
      <c r="AJ25" s="145">
        <v>17415</v>
      </c>
      <c r="AK25" s="145">
        <v>20998</v>
      </c>
      <c r="AL25" s="145">
        <v>20998</v>
      </c>
      <c r="AM25" s="145">
        <v>20998</v>
      </c>
      <c r="AN25" s="145">
        <v>20998</v>
      </c>
      <c r="AO25" s="145">
        <v>20998</v>
      </c>
      <c r="AP25" s="145">
        <v>20998</v>
      </c>
      <c r="AQ25" s="145">
        <v>20998</v>
      </c>
      <c r="AR25" s="145">
        <v>20998</v>
      </c>
      <c r="AS25" s="145">
        <v>20998</v>
      </c>
      <c r="AT25" s="145">
        <v>20998</v>
      </c>
    </row>
    <row r="26" spans="2:46">
      <c r="B26" s="151" t="s">
        <v>33</v>
      </c>
      <c r="C26" s="156">
        <v>599420</v>
      </c>
      <c r="D26" s="157">
        <v>991230</v>
      </c>
      <c r="E26" s="158" t="s">
        <v>60</v>
      </c>
      <c r="F26" s="159"/>
      <c r="G26" s="153">
        <v>0</v>
      </c>
      <c r="H26" s="154">
        <v>0</v>
      </c>
      <c r="I26" s="154">
        <v>0</v>
      </c>
      <c r="J26" s="154">
        <v>599420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991230</v>
      </c>
      <c r="Q26" s="154">
        <v>0</v>
      </c>
      <c r="R26" s="154">
        <v>0</v>
      </c>
      <c r="S26" s="145">
        <v>0</v>
      </c>
      <c r="T26" s="145">
        <v>0</v>
      </c>
      <c r="U26" s="145">
        <v>0</v>
      </c>
      <c r="V26" s="145">
        <v>991230</v>
      </c>
      <c r="W26" s="145">
        <v>0</v>
      </c>
      <c r="X26" s="145">
        <v>0</v>
      </c>
      <c r="Z26" s="146">
        <v>0</v>
      </c>
      <c r="AA26" s="146"/>
      <c r="AB26" s="147">
        <v>0</v>
      </c>
      <c r="AC26" s="148">
        <v>0</v>
      </c>
      <c r="AD26" s="149">
        <v>0</v>
      </c>
      <c r="AE26" s="145">
        <v>0</v>
      </c>
      <c r="AF26" s="145">
        <v>0</v>
      </c>
      <c r="AG26" s="145">
        <v>0</v>
      </c>
      <c r="AH26" s="145">
        <v>599420</v>
      </c>
      <c r="AI26" s="145">
        <v>0</v>
      </c>
      <c r="AJ26" s="145">
        <v>0</v>
      </c>
      <c r="AK26" s="145">
        <v>0</v>
      </c>
      <c r="AL26" s="145">
        <v>0</v>
      </c>
      <c r="AM26" s="145">
        <v>0</v>
      </c>
      <c r="AN26" s="145">
        <v>991230</v>
      </c>
      <c r="AO26" s="145">
        <v>0</v>
      </c>
      <c r="AP26" s="145">
        <v>0</v>
      </c>
      <c r="AQ26" s="145">
        <v>0</v>
      </c>
      <c r="AR26" s="145">
        <v>0</v>
      </c>
      <c r="AS26" s="145">
        <v>0</v>
      </c>
      <c r="AT26" s="145">
        <v>991230</v>
      </c>
    </row>
    <row r="27" spans="2:46">
      <c r="B27" s="151" t="s">
        <v>34</v>
      </c>
      <c r="C27" s="156">
        <v>184040</v>
      </c>
      <c r="D27" s="157">
        <v>200910</v>
      </c>
      <c r="E27" s="158" t="s">
        <v>60</v>
      </c>
      <c r="F27" s="159"/>
      <c r="G27" s="153">
        <v>0</v>
      </c>
      <c r="H27" s="154">
        <v>0</v>
      </c>
      <c r="I27" s="154">
        <v>0</v>
      </c>
      <c r="J27" s="154">
        <v>184040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200910</v>
      </c>
      <c r="Q27" s="154">
        <v>0</v>
      </c>
      <c r="R27" s="154">
        <v>0</v>
      </c>
      <c r="S27" s="145">
        <v>0</v>
      </c>
      <c r="T27" s="145">
        <v>0</v>
      </c>
      <c r="U27" s="145">
        <v>0</v>
      </c>
      <c r="V27" s="145">
        <v>200910</v>
      </c>
      <c r="W27" s="145">
        <v>0</v>
      </c>
      <c r="X27" s="145">
        <v>0</v>
      </c>
      <c r="Z27" s="146">
        <v>0</v>
      </c>
      <c r="AA27" s="146"/>
      <c r="AB27" s="147">
        <v>0</v>
      </c>
      <c r="AC27" s="148">
        <v>0</v>
      </c>
      <c r="AD27" s="149">
        <v>0</v>
      </c>
      <c r="AE27" s="145">
        <v>0</v>
      </c>
      <c r="AF27" s="145">
        <v>0</v>
      </c>
      <c r="AG27" s="145">
        <v>0</v>
      </c>
      <c r="AH27" s="145">
        <v>184040</v>
      </c>
      <c r="AI27" s="145">
        <v>0</v>
      </c>
      <c r="AJ27" s="145">
        <v>0</v>
      </c>
      <c r="AK27" s="145">
        <v>0</v>
      </c>
      <c r="AL27" s="145">
        <v>0</v>
      </c>
      <c r="AM27" s="145">
        <v>0</v>
      </c>
      <c r="AN27" s="145">
        <v>200910</v>
      </c>
      <c r="AO27" s="145">
        <v>0</v>
      </c>
      <c r="AP27" s="145">
        <v>0</v>
      </c>
      <c r="AQ27" s="145">
        <v>0</v>
      </c>
      <c r="AR27" s="145">
        <v>0</v>
      </c>
      <c r="AS27" s="145">
        <v>0</v>
      </c>
      <c r="AT27" s="145">
        <v>200910</v>
      </c>
    </row>
    <row r="28" spans="2:46">
      <c r="B28" s="151" t="s">
        <v>35</v>
      </c>
      <c r="C28" s="156">
        <v>98470</v>
      </c>
      <c r="D28" s="157">
        <v>113220</v>
      </c>
      <c r="E28" s="158" t="s">
        <v>63</v>
      </c>
      <c r="F28" s="159"/>
      <c r="G28" s="153">
        <v>49235</v>
      </c>
      <c r="H28" s="154">
        <v>0</v>
      </c>
      <c r="I28" s="154">
        <v>0</v>
      </c>
      <c r="J28" s="154">
        <v>49235</v>
      </c>
      <c r="K28" s="154">
        <v>0</v>
      </c>
      <c r="L28" s="154">
        <v>0</v>
      </c>
      <c r="M28" s="154">
        <v>56610</v>
      </c>
      <c r="N28" s="154">
        <v>0</v>
      </c>
      <c r="O28" s="154">
        <v>0</v>
      </c>
      <c r="P28" s="154">
        <v>56610</v>
      </c>
      <c r="Q28" s="154">
        <v>0</v>
      </c>
      <c r="R28" s="154">
        <v>0</v>
      </c>
      <c r="S28" s="145">
        <v>56610</v>
      </c>
      <c r="T28" s="145">
        <v>0</v>
      </c>
      <c r="U28" s="145">
        <v>0</v>
      </c>
      <c r="V28" s="145">
        <v>56610</v>
      </c>
      <c r="W28" s="145">
        <v>0</v>
      </c>
      <c r="X28" s="145">
        <v>0</v>
      </c>
      <c r="Z28" s="146">
        <v>0</v>
      </c>
      <c r="AA28" s="146"/>
      <c r="AB28" s="147">
        <v>0</v>
      </c>
      <c r="AC28" s="148">
        <v>0</v>
      </c>
      <c r="AD28" s="149">
        <v>0</v>
      </c>
      <c r="AE28" s="145">
        <v>49235</v>
      </c>
      <c r="AF28" s="145">
        <v>0</v>
      </c>
      <c r="AG28" s="145">
        <v>0</v>
      </c>
      <c r="AH28" s="145">
        <v>49235</v>
      </c>
      <c r="AI28" s="145">
        <v>0</v>
      </c>
      <c r="AJ28" s="145">
        <v>0</v>
      </c>
      <c r="AK28" s="145">
        <v>56610</v>
      </c>
      <c r="AL28" s="145">
        <v>0</v>
      </c>
      <c r="AM28" s="145">
        <v>0</v>
      </c>
      <c r="AN28" s="145">
        <v>56610</v>
      </c>
      <c r="AO28" s="145">
        <v>0</v>
      </c>
      <c r="AP28" s="145">
        <v>0</v>
      </c>
      <c r="AQ28" s="145">
        <v>56610</v>
      </c>
      <c r="AR28" s="145">
        <v>0</v>
      </c>
      <c r="AS28" s="145">
        <v>0</v>
      </c>
      <c r="AT28" s="145">
        <v>56610</v>
      </c>
    </row>
    <row r="29" spans="2:46">
      <c r="B29" s="151" t="s">
        <v>36</v>
      </c>
      <c r="C29" s="156">
        <v>957180</v>
      </c>
      <c r="D29" s="157">
        <v>1277610</v>
      </c>
      <c r="E29" s="158" t="s">
        <v>61</v>
      </c>
      <c r="F29" s="159"/>
      <c r="G29" s="153">
        <v>159530</v>
      </c>
      <c r="H29" s="154">
        <v>159530</v>
      </c>
      <c r="I29" s="154">
        <v>159530</v>
      </c>
      <c r="J29" s="154">
        <v>159530</v>
      </c>
      <c r="K29" s="154">
        <v>159530</v>
      </c>
      <c r="L29" s="154">
        <v>159530</v>
      </c>
      <c r="M29" s="154">
        <v>212935</v>
      </c>
      <c r="N29" s="154">
        <v>212935</v>
      </c>
      <c r="O29" s="154">
        <v>212935</v>
      </c>
      <c r="P29" s="154">
        <v>212935</v>
      </c>
      <c r="Q29" s="154">
        <v>212935</v>
      </c>
      <c r="R29" s="154">
        <v>212935</v>
      </c>
      <c r="S29" s="145">
        <v>212935</v>
      </c>
      <c r="T29" s="145">
        <v>212935</v>
      </c>
      <c r="U29" s="145">
        <v>212935</v>
      </c>
      <c r="V29" s="145">
        <v>212935</v>
      </c>
      <c r="W29" s="145">
        <v>212935</v>
      </c>
      <c r="X29" s="145">
        <v>212935</v>
      </c>
      <c r="Z29" s="146">
        <v>0</v>
      </c>
      <c r="AA29" s="146"/>
      <c r="AB29" s="147">
        <v>159530</v>
      </c>
      <c r="AC29" s="148">
        <v>159530</v>
      </c>
      <c r="AD29" s="149">
        <v>159530</v>
      </c>
      <c r="AE29" s="145">
        <v>159530</v>
      </c>
      <c r="AF29" s="145">
        <v>159530</v>
      </c>
      <c r="AG29" s="145">
        <v>159530</v>
      </c>
      <c r="AH29" s="145">
        <v>159530</v>
      </c>
      <c r="AI29" s="145">
        <v>159530</v>
      </c>
      <c r="AJ29" s="145">
        <v>159530</v>
      </c>
      <c r="AK29" s="145">
        <v>212935</v>
      </c>
      <c r="AL29" s="145">
        <v>212935</v>
      </c>
      <c r="AM29" s="145">
        <v>212935</v>
      </c>
      <c r="AN29" s="145">
        <v>212935</v>
      </c>
      <c r="AO29" s="145">
        <v>212935</v>
      </c>
      <c r="AP29" s="145">
        <v>212935</v>
      </c>
      <c r="AQ29" s="145">
        <v>212935</v>
      </c>
      <c r="AR29" s="145">
        <v>212935</v>
      </c>
      <c r="AS29" s="145">
        <v>212935</v>
      </c>
      <c r="AT29" s="145">
        <v>212935</v>
      </c>
    </row>
    <row r="30" spans="2:46">
      <c r="B30" s="161" t="s">
        <v>48</v>
      </c>
      <c r="C30" s="162">
        <v>857850</v>
      </c>
      <c r="D30" s="163">
        <v>1102230</v>
      </c>
      <c r="E30" s="164" t="s">
        <v>61</v>
      </c>
      <c r="F30" s="159"/>
      <c r="G30" s="165">
        <v>142975</v>
      </c>
      <c r="H30" s="166">
        <v>142975</v>
      </c>
      <c r="I30" s="166">
        <v>142975</v>
      </c>
      <c r="J30" s="166">
        <v>142975</v>
      </c>
      <c r="K30" s="166">
        <v>142975</v>
      </c>
      <c r="L30" s="166">
        <v>142975</v>
      </c>
      <c r="M30" s="166">
        <v>183705</v>
      </c>
      <c r="N30" s="166">
        <v>183705</v>
      </c>
      <c r="O30" s="166">
        <v>183705</v>
      </c>
      <c r="P30" s="166">
        <v>183705</v>
      </c>
      <c r="Q30" s="166">
        <v>183705</v>
      </c>
      <c r="R30" s="166">
        <v>183705</v>
      </c>
      <c r="S30" s="167">
        <v>183705</v>
      </c>
      <c r="T30" s="167">
        <v>183705</v>
      </c>
      <c r="U30" s="167">
        <v>183705</v>
      </c>
      <c r="V30" s="167">
        <v>183705</v>
      </c>
      <c r="W30" s="167">
        <v>183705</v>
      </c>
      <c r="X30" s="167">
        <v>183705</v>
      </c>
      <c r="Z30" s="167">
        <v>0</v>
      </c>
      <c r="AA30" s="146"/>
      <c r="AB30" s="168">
        <v>142975</v>
      </c>
      <c r="AC30" s="169">
        <v>142975</v>
      </c>
      <c r="AD30" s="170">
        <v>142975</v>
      </c>
      <c r="AE30" s="167">
        <v>142975</v>
      </c>
      <c r="AF30" s="167">
        <v>142975</v>
      </c>
      <c r="AG30" s="167">
        <v>142975</v>
      </c>
      <c r="AH30" s="167">
        <v>142975</v>
      </c>
      <c r="AI30" s="167">
        <v>142975</v>
      </c>
      <c r="AJ30" s="167">
        <v>142975</v>
      </c>
      <c r="AK30" s="167">
        <v>183705</v>
      </c>
      <c r="AL30" s="167">
        <v>183705</v>
      </c>
      <c r="AM30" s="167">
        <v>183705</v>
      </c>
      <c r="AN30" s="167">
        <v>183705</v>
      </c>
      <c r="AO30" s="167">
        <v>183705</v>
      </c>
      <c r="AP30" s="167">
        <v>183705</v>
      </c>
      <c r="AQ30" s="167">
        <v>183705</v>
      </c>
      <c r="AR30" s="167">
        <v>183705</v>
      </c>
      <c r="AS30" s="167">
        <v>183705</v>
      </c>
      <c r="AT30" s="167">
        <v>183705</v>
      </c>
    </row>
    <row r="31" spans="2:46">
      <c r="B31" s="171" t="s">
        <v>38</v>
      </c>
      <c r="C31" s="172">
        <v>15636090</v>
      </c>
      <c r="D31" s="172">
        <v>21850350</v>
      </c>
      <c r="E31" s="159"/>
      <c r="F31" s="159"/>
      <c r="G31" s="146">
        <v>1253092</v>
      </c>
      <c r="H31" s="146">
        <v>1203857</v>
      </c>
      <c r="I31" s="146">
        <v>1203857</v>
      </c>
      <c r="J31" s="146">
        <v>9567572</v>
      </c>
      <c r="K31" s="146">
        <v>1203857</v>
      </c>
      <c r="L31" s="146">
        <v>1203857</v>
      </c>
      <c r="M31" s="146">
        <v>1617274</v>
      </c>
      <c r="N31" s="146">
        <v>1560664</v>
      </c>
      <c r="O31" s="146">
        <v>1560664</v>
      </c>
      <c r="P31" s="146">
        <v>13990444</v>
      </c>
      <c r="Q31" s="146">
        <v>1560664</v>
      </c>
      <c r="R31" s="146">
        <v>1560664</v>
      </c>
      <c r="S31" s="145">
        <v>1617274</v>
      </c>
      <c r="T31" s="145">
        <v>1560664</v>
      </c>
      <c r="U31" s="145">
        <v>1560664</v>
      </c>
      <c r="V31" s="145">
        <v>13990444</v>
      </c>
      <c r="W31" s="145">
        <v>1560664</v>
      </c>
      <c r="X31" s="145">
        <v>1560664</v>
      </c>
      <c r="Y31" s="146">
        <v>43700748</v>
      </c>
      <c r="Z31" s="146">
        <v>26</v>
      </c>
    </row>
    <row r="32" spans="2:46">
      <c r="C32" s="173"/>
      <c r="D32" s="173"/>
      <c r="E32" s="159"/>
      <c r="F32" s="159"/>
      <c r="M32" s="174">
        <v>3.6999999999999998E-2</v>
      </c>
      <c r="N32" s="174">
        <v>3.5999999999999997E-2</v>
      </c>
      <c r="O32" s="174">
        <v>3.5999999999999997E-2</v>
      </c>
      <c r="P32" s="174">
        <v>0.32</v>
      </c>
      <c r="Q32" s="174">
        <v>3.5999999999999997E-2</v>
      </c>
      <c r="R32" s="174">
        <v>3.5999999999999997E-2</v>
      </c>
      <c r="S32" s="174">
        <v>3.6999999999999998E-2</v>
      </c>
      <c r="T32" s="174">
        <v>3.5999999999999997E-2</v>
      </c>
      <c r="U32" s="174">
        <v>3.5999999999999997E-2</v>
      </c>
      <c r="V32" s="174">
        <v>0.32</v>
      </c>
      <c r="W32" s="174">
        <v>3.5999999999999997E-2</v>
      </c>
      <c r="X32" s="174">
        <v>3.5999999999999997E-2</v>
      </c>
      <c r="Y32" s="174">
        <v>1</v>
      </c>
      <c r="Z32" s="146"/>
      <c r="AB32" s="175" t="s">
        <v>38</v>
      </c>
      <c r="AC32" s="176">
        <v>1203857</v>
      </c>
      <c r="AD32" s="176">
        <v>1203857</v>
      </c>
      <c r="AE32" s="176">
        <v>1253092</v>
      </c>
      <c r="AF32" s="176">
        <v>1203857</v>
      </c>
      <c r="AG32" s="176">
        <v>1203857</v>
      </c>
      <c r="AH32" s="176">
        <v>9567572</v>
      </c>
      <c r="AI32" s="176">
        <v>1203857</v>
      </c>
      <c r="AJ32" s="176">
        <v>1203857</v>
      </c>
      <c r="AK32" s="176">
        <v>1617274</v>
      </c>
      <c r="AL32" s="176">
        <v>1560664</v>
      </c>
      <c r="AM32" s="176">
        <v>1560664</v>
      </c>
      <c r="AN32" s="176">
        <v>13990444</v>
      </c>
      <c r="AO32" s="176">
        <v>1560664</v>
      </c>
      <c r="AP32" s="176">
        <v>1560664</v>
      </c>
      <c r="AQ32" s="176">
        <v>1617274</v>
      </c>
      <c r="AR32" s="176">
        <v>1560664</v>
      </c>
      <c r="AS32" s="176">
        <v>1560664</v>
      </c>
      <c r="AT32" s="176">
        <v>13990444</v>
      </c>
    </row>
    <row r="33" spans="2:29">
      <c r="B33" s="177"/>
      <c r="C33" s="178"/>
      <c r="D33" s="179">
        <v>0</v>
      </c>
      <c r="E33" s="180" t="s">
        <v>64</v>
      </c>
      <c r="F33" s="159"/>
    </row>
    <row r="34" spans="2:29">
      <c r="E34" s="181" t="s">
        <v>60</v>
      </c>
      <c r="G34" s="182">
        <v>0</v>
      </c>
      <c r="H34" s="183">
        <v>0</v>
      </c>
      <c r="I34" s="183">
        <v>0</v>
      </c>
      <c r="J34" s="183">
        <v>1</v>
      </c>
      <c r="K34" s="183">
        <v>0</v>
      </c>
      <c r="L34" s="183">
        <v>0</v>
      </c>
      <c r="M34" s="183">
        <v>0</v>
      </c>
      <c r="N34" s="183">
        <v>0</v>
      </c>
      <c r="O34" s="183">
        <v>0</v>
      </c>
      <c r="P34" s="183">
        <v>1</v>
      </c>
      <c r="Q34" s="183">
        <v>0</v>
      </c>
      <c r="R34" s="184">
        <v>0</v>
      </c>
      <c r="S34" s="182">
        <v>0</v>
      </c>
      <c r="T34" s="185">
        <v>0</v>
      </c>
      <c r="U34" s="185">
        <v>0</v>
      </c>
      <c r="V34" s="185">
        <v>1</v>
      </c>
      <c r="W34" s="185">
        <v>0</v>
      </c>
      <c r="X34" s="185">
        <v>0</v>
      </c>
    </row>
    <row r="35" spans="2:29">
      <c r="E35" s="158" t="s">
        <v>63</v>
      </c>
      <c r="G35" s="186">
        <v>0.5</v>
      </c>
      <c r="H35" s="187">
        <v>0</v>
      </c>
      <c r="I35" s="187">
        <v>0</v>
      </c>
      <c r="J35" s="187">
        <v>0.5</v>
      </c>
      <c r="K35" s="187">
        <v>0</v>
      </c>
      <c r="L35" s="187">
        <v>0</v>
      </c>
      <c r="M35" s="187">
        <v>0.5</v>
      </c>
      <c r="N35" s="187">
        <v>0</v>
      </c>
      <c r="O35" s="187">
        <v>0</v>
      </c>
      <c r="P35" s="187">
        <v>0.5</v>
      </c>
      <c r="Q35" s="187">
        <v>0</v>
      </c>
      <c r="R35" s="188">
        <v>0</v>
      </c>
      <c r="S35" s="186">
        <v>0.5</v>
      </c>
      <c r="T35" s="189">
        <v>0</v>
      </c>
      <c r="U35" s="189">
        <v>0</v>
      </c>
      <c r="V35" s="189">
        <v>0.5</v>
      </c>
      <c r="W35" s="189">
        <v>0</v>
      </c>
      <c r="X35" s="189">
        <v>0</v>
      </c>
    </row>
    <row r="36" spans="2:29">
      <c r="C36" s="146"/>
      <c r="E36" s="164" t="s">
        <v>61</v>
      </c>
      <c r="G36" s="190">
        <v>0.16666666666666666</v>
      </c>
      <c r="H36" s="191">
        <v>0.16666666666666666</v>
      </c>
      <c r="I36" s="191">
        <v>0.16666666666666666</v>
      </c>
      <c r="J36" s="191">
        <v>0.16666666666666666</v>
      </c>
      <c r="K36" s="191">
        <v>0.16666666666666666</v>
      </c>
      <c r="L36" s="191">
        <v>0.16666666666666666</v>
      </c>
      <c r="M36" s="191">
        <v>0.16666666666666666</v>
      </c>
      <c r="N36" s="191">
        <v>0.16666666666666666</v>
      </c>
      <c r="O36" s="191">
        <v>0.16666666666666666</v>
      </c>
      <c r="P36" s="191">
        <v>0.16666666666666666</v>
      </c>
      <c r="Q36" s="191">
        <v>0.16666666666666666</v>
      </c>
      <c r="R36" s="192">
        <v>0.16666666666666666</v>
      </c>
      <c r="S36" s="190">
        <v>0.16666666666666666</v>
      </c>
      <c r="T36" s="190">
        <v>0.16666666666666666</v>
      </c>
      <c r="U36" s="190">
        <v>0.16666666666666666</v>
      </c>
      <c r="V36" s="190">
        <v>0.16666666666666666</v>
      </c>
      <c r="W36" s="190">
        <v>0.16666666666666666</v>
      </c>
      <c r="X36" s="190">
        <v>0.16666666666666666</v>
      </c>
      <c r="AC36" s="146"/>
    </row>
  </sheetData>
  <pageMargins left="0.34" right="0.24" top="1" bottom="1" header="0.5" footer="0.5"/>
  <pageSetup scale="49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E43" sqref="E43"/>
    </sheetView>
  </sheetViews>
  <sheetFormatPr defaultColWidth="8.85546875" defaultRowHeight="12.75"/>
  <cols>
    <col min="1" max="16384" width="8.85546875" style="194"/>
  </cols>
  <sheetData>
    <row r="1" spans="1:3" ht="20.25">
      <c r="A1" s="193" t="s">
        <v>65</v>
      </c>
    </row>
    <row r="3" spans="1:3">
      <c r="A3" s="194" t="s">
        <v>66</v>
      </c>
      <c r="B3" s="194" t="s">
        <v>67</v>
      </c>
    </row>
    <row r="4" spans="1:3">
      <c r="A4" s="194" t="s">
        <v>68</v>
      </c>
      <c r="B4" s="194" t="s">
        <v>69</v>
      </c>
    </row>
    <row r="5" spans="1:3">
      <c r="A5" s="194" t="s">
        <v>70</v>
      </c>
      <c r="B5" s="194" t="s">
        <v>71</v>
      </c>
    </row>
    <row r="6" spans="1:3">
      <c r="A6" s="194" t="s">
        <v>72</v>
      </c>
      <c r="B6" s="194" t="s">
        <v>73</v>
      </c>
    </row>
    <row r="7" spans="1:3">
      <c r="A7" s="194" t="s">
        <v>74</v>
      </c>
      <c r="B7" s="194" t="s">
        <v>75</v>
      </c>
    </row>
    <row r="8" spans="1:3">
      <c r="A8" s="194" t="s">
        <v>76</v>
      </c>
      <c r="B8" s="194" t="s">
        <v>77</v>
      </c>
    </row>
    <row r="9" spans="1:3">
      <c r="A9" s="194" t="s">
        <v>78</v>
      </c>
      <c r="B9" s="194" t="s">
        <v>79</v>
      </c>
    </row>
    <row r="10" spans="1:3">
      <c r="A10" s="194" t="s">
        <v>80</v>
      </c>
      <c r="B10" s="195">
        <v>40330</v>
      </c>
      <c r="C10" s="194" t="s">
        <v>81</v>
      </c>
    </row>
    <row r="11" spans="1:3">
      <c r="A11" s="194" t="s">
        <v>82</v>
      </c>
      <c r="B11" s="194" t="s">
        <v>83</v>
      </c>
    </row>
    <row r="12" spans="1:3">
      <c r="A12" s="194" t="s">
        <v>84</v>
      </c>
      <c r="B12" s="194" t="s">
        <v>85</v>
      </c>
    </row>
    <row r="13" spans="1:3">
      <c r="A13" s="194" t="s">
        <v>86</v>
      </c>
      <c r="B13" s="194" t="s">
        <v>87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B718F2D4-AF5E-4E29-81DA-61C86D2AF293}"/>
</file>

<file path=customXml/itemProps2.xml><?xml version="1.0" encoding="utf-8"?>
<ds:datastoreItem xmlns:ds="http://schemas.openxmlformats.org/officeDocument/2006/customXml" ds:itemID="{03FBB0BE-46D9-4455-B4EF-9A955FB4FF17}"/>
</file>

<file path=customXml/itemProps3.xml><?xml version="1.0" encoding="utf-8"?>
<ds:datastoreItem xmlns:ds="http://schemas.openxmlformats.org/officeDocument/2006/customXml" ds:itemID="{AA54533E-AE92-4472-A118-F72F62D9C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</vt:lpstr>
      <vt:lpstr>Comparison Matrix</vt:lpstr>
      <vt:lpstr>Monthly Revenue</vt:lpstr>
      <vt:lpstr>issues</vt:lpstr>
      <vt:lpstr>Table!Print_Area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2014-03-10T23:27:19Z</dcterms:created>
  <dcterms:modified xsi:type="dcterms:W3CDTF">2014-03-11T06:17:31Z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